
<file path=[Content_Types].xml><?xml version="1.0" encoding="utf-8"?>
<Types xmlns="http://schemas.openxmlformats.org/package/2006/content-types">
  <Override PartName="/xl/worksheets/sheet24.xml" ContentType="application/vnd.openxmlformats-officedocument.spreadsheetml.worksheet+xml"/>
  <Override PartName="/xl/worksheets/sheet35.xml" ContentType="application/vnd.openxmlformats-officedocument.spreadsheetml.worksheet+xml"/>
  <Override PartName="/xl/worksheets/sheet53.xml" ContentType="application/vnd.openxmlformats-officedocument.spreadsheetml.worksheet+xml"/>
  <Override PartName="/xl/worksheets/sheet13.xml" ContentType="application/vnd.openxmlformats-officedocument.spreadsheetml.worksheet+xml"/>
  <Override PartName="/xl/worksheets/sheet42.xml" ContentType="application/vnd.openxmlformats-officedocument.spreadsheetml.worksheet+xml"/>
  <Override PartName="/xl/worksheets/sheet60.xml" ContentType="application/vnd.openxmlformats-officedocument.spreadsheetml.worksheet+xml"/>
  <Override PartName="/xl/styles.xml" ContentType="application/vnd.openxmlformats-officedocument.spreadsheetml.styles+xml"/>
  <Override PartName="/xl/drawings/drawing6.xml" ContentType="application/vnd.openxmlformats-officedocument.drawing+xml"/>
  <Override PartName="/xl/drawings/drawing39.xml" ContentType="application/vnd.openxmlformats-officedocument.drawing+xml"/>
  <Override PartName="/xl/drawings/drawing57.xml" ContentType="application/vnd.openxmlformats-officedocument.drawing+xml"/>
  <Override PartName="/xl/worksheets/sheet7.xml" ContentType="application/vnd.openxmlformats-officedocument.spreadsheetml.worksheet+xml"/>
  <Override PartName="/xl/worksheets/sheet20.xml" ContentType="application/vnd.openxmlformats-officedocument.spreadsheetml.worksheet+xml"/>
  <Override PartName="/xl/worksheets/sheet31.xml" ContentType="application/vnd.openxmlformats-officedocument.spreadsheetml.worksheet+xml"/>
  <Override PartName="/xl/drawings/drawing17.xml" ContentType="application/vnd.openxmlformats-officedocument.drawing+xml"/>
  <Override PartName="/xl/drawings/drawing28.xml" ContentType="application/vnd.openxmlformats-officedocument.drawing+xml"/>
  <Override PartName="/xl/drawings/drawing46.xml" ContentType="application/vnd.openxmlformats-officedocument.drawing+xml"/>
  <Override PartName="/xl/drawings/drawing64.xml" ContentType="application/vnd.openxmlformats-officedocument.drawing+xml"/>
  <Default Extension="xml" ContentType="application/xml"/>
  <Override PartName="/xl/drawings/drawing2.xml" ContentType="application/vnd.openxmlformats-officedocument.drawing+xml"/>
  <Override PartName="/xl/drawings/drawing35.xml" ContentType="application/vnd.openxmlformats-officedocument.drawing+xml"/>
  <Override PartName="/xl/drawings/drawing53.xml" ContentType="application/vnd.openxmlformats-officedocument.drawing+xml"/>
  <Override PartName="/xl/worksheets/sheet3.xml" ContentType="application/vnd.openxmlformats-officedocument.spreadsheetml.worksheet+xml"/>
  <Override PartName="/xl/drawings/drawing13.xml" ContentType="application/vnd.openxmlformats-officedocument.drawing+xml"/>
  <Override PartName="/xl/drawings/drawing24.xml" ContentType="application/vnd.openxmlformats-officedocument.drawing+xml"/>
  <Override PartName="/xl/drawings/drawing42.xml" ContentType="application/vnd.openxmlformats-officedocument.drawing+xml"/>
  <Override PartName="/xl/drawings/drawing60.xml" ContentType="application/vnd.openxmlformats-officedocument.drawing+xml"/>
  <Override PartName="/xl/drawings/drawing20.xml" ContentType="application/vnd.openxmlformats-officedocument.drawing+xml"/>
  <Override PartName="/xl/drawings/drawing31.xml" ContentType="application/vnd.openxmlformats-officedocument.drawing+xml"/>
  <Override PartName="/xl/worksheets/sheet29.xml" ContentType="application/vnd.openxmlformats-officedocument.spreadsheetml.worksheet+xml"/>
  <Override PartName="/xl/worksheets/sheet47.xml" ContentType="application/vnd.openxmlformats-officedocument.spreadsheetml.worksheet+xml"/>
  <Override PartName="/xl/worksheets/sheet58.xml" ContentType="application/vnd.openxmlformats-officedocument.spreadsheetml.worksheet+xml"/>
  <Override PartName="/xl/sharedStrings.xml" ContentType="application/vnd.openxmlformats-officedocument.spreadsheetml.sharedStrings+xml"/>
  <Override PartName="/xl/worksheets/sheet18.xml" ContentType="application/vnd.openxmlformats-officedocument.spreadsheetml.worksheet+xml"/>
  <Override PartName="/xl/worksheets/sheet36.xml" ContentType="application/vnd.openxmlformats-officedocument.spreadsheetml.worksheet+xml"/>
  <Override PartName="/xl/worksheets/sheet54.xml" ContentType="application/vnd.openxmlformats-officedocument.spreadsheetml.worksheet+xml"/>
  <Override PartName="/xl/worksheets/sheet65.xml" ContentType="application/vnd.openxmlformats-officedocument.spreadsheetml.worksheet+xml"/>
  <Override PartName="/xl/worksheets/sheet25.xml" ContentType="application/vnd.openxmlformats-officedocument.spreadsheetml.worksheet+xml"/>
  <Override PartName="/xl/worksheets/sheet43.xml" ContentType="application/vnd.openxmlformats-officedocument.spreadsheetml.worksheet+xml"/>
  <Default Extension="bin" ContentType="application/vnd.openxmlformats-officedocument.spreadsheetml.printerSettings"/>
  <Default Extension="png" ContentType="image/png"/>
  <Override PartName="/xl/worksheets/sheet14.xml" ContentType="application/vnd.openxmlformats-officedocument.spreadsheetml.worksheet+xml"/>
  <Override PartName="/xl/worksheets/sheet23.xml" ContentType="application/vnd.openxmlformats-officedocument.spreadsheetml.worksheet+xml"/>
  <Override PartName="/xl/worksheets/sheet32.xml" ContentType="application/vnd.openxmlformats-officedocument.spreadsheetml.worksheet+xml"/>
  <Override PartName="/xl/worksheets/sheet41.xml" ContentType="application/vnd.openxmlformats-officedocument.spreadsheetml.worksheet+xml"/>
  <Override PartName="/xl/worksheets/sheet50.xml" ContentType="application/vnd.openxmlformats-officedocument.spreadsheetml.worksheet+xml"/>
  <Override PartName="/xl/worksheets/sheet61.xml" ContentType="application/vnd.openxmlformats-officedocument.spreadsheetml.worksheet+xml"/>
  <Override PartName="/xl/drawings/drawing7.xml" ContentType="application/vnd.openxmlformats-officedocument.drawing+xml"/>
  <Override PartName="/xl/drawings/drawing29.xml" ContentType="application/vnd.openxmlformats-officedocument.drawing+xml"/>
  <Override PartName="/xl/drawings/drawing38.xml" ContentType="application/vnd.openxmlformats-officedocument.drawing+xml"/>
  <Override PartName="/xl/drawings/drawing49.xml" ContentType="application/vnd.openxmlformats-officedocument.drawing+xml"/>
  <Override PartName="/xl/drawings/drawing58.xml" ContentType="application/vnd.openxmlformats-officedocument.drawing+xml"/>
  <Override PartName="/xl/drawings/drawing67.xml" ContentType="application/vnd.openxmlformats-officedocument.drawing+xml"/>
  <Override PartName="/xl/worksheets/sheet6.xml" ContentType="application/vnd.openxmlformats-officedocument.spreadsheetml.worksheet+xml"/>
  <Override PartName="/xl/worksheets/sheet8.xml" ContentType="application/vnd.openxmlformats-officedocument.spreadsheetml.worksheet+xml"/>
  <Override PartName="/xl/worksheets/sheet12.xml" ContentType="application/vnd.openxmlformats-officedocument.spreadsheetml.worksheet+xml"/>
  <Override PartName="/xl/worksheets/sheet21.xml" ContentType="application/vnd.openxmlformats-officedocument.spreadsheetml.worksheet+xml"/>
  <Override PartName="/xl/worksheets/sheet30.xml" ContentType="application/vnd.openxmlformats-officedocument.spreadsheetml.worksheet+xml"/>
  <Default Extension="jpeg" ContentType="image/jpeg"/>
  <Override PartName="/xl/drawings/drawing5.xml" ContentType="application/vnd.openxmlformats-officedocument.drawing+xml"/>
  <Override PartName="/xl/drawings/drawing18.xml" ContentType="application/vnd.openxmlformats-officedocument.drawing+xml"/>
  <Override PartName="/xl/drawings/drawing27.xml" ContentType="application/vnd.openxmlformats-officedocument.drawing+xml"/>
  <Override PartName="/xl/drawings/drawing36.xml" ContentType="application/vnd.openxmlformats-officedocument.drawing+xml"/>
  <Override PartName="/xl/drawings/drawing45.xml" ContentType="application/vnd.openxmlformats-officedocument.drawing+xml"/>
  <Override PartName="/xl/drawings/drawing47.xml" ContentType="application/vnd.openxmlformats-officedocument.drawing+xml"/>
  <Override PartName="/xl/drawings/drawing56.xml" ContentType="application/vnd.openxmlformats-officedocument.drawing+xml"/>
  <Override PartName="/xl/drawings/drawing65.xml" ContentType="application/vnd.openxmlformats-officedocument.drawing+xml"/>
  <Override PartName="/xl/workbook.xml" ContentType="application/vnd.openxmlformats-officedocument.spreadsheetml.sheet.main+xml"/>
  <Override PartName="/xl/worksheets/sheet4.xml" ContentType="application/vnd.openxmlformats-officedocument.spreadsheetml.worksheet+xml"/>
  <Override PartName="/xl/worksheets/sheet10.xml" ContentType="application/vnd.openxmlformats-officedocument.spreadsheetml.worksheet+xml"/>
  <Override PartName="/xl/drawings/drawing3.xml" ContentType="application/vnd.openxmlformats-officedocument.drawing+xml"/>
  <Override PartName="/xl/drawings/drawing16.xml" ContentType="application/vnd.openxmlformats-officedocument.drawing+xml"/>
  <Override PartName="/xl/drawings/drawing25.xml" ContentType="application/vnd.openxmlformats-officedocument.drawing+xml"/>
  <Override PartName="/xl/drawings/drawing34.xml" ContentType="application/vnd.openxmlformats-officedocument.drawing+xml"/>
  <Override PartName="/xl/drawings/drawing43.xml" ContentType="application/vnd.openxmlformats-officedocument.drawing+xml"/>
  <Override PartName="/xl/drawings/drawing54.xml" ContentType="application/vnd.openxmlformats-officedocument.drawing+xml"/>
  <Override PartName="/xl/drawings/drawing63.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drawings/drawing1.xml" ContentType="application/vnd.openxmlformats-officedocument.drawing+xml"/>
  <Override PartName="/xl/drawings/drawing14.xml" ContentType="application/vnd.openxmlformats-officedocument.drawing+xml"/>
  <Override PartName="/xl/drawings/drawing23.xml" ContentType="application/vnd.openxmlformats-officedocument.drawing+xml"/>
  <Override PartName="/xl/drawings/drawing32.xml" ContentType="application/vnd.openxmlformats-officedocument.drawing+xml"/>
  <Override PartName="/xl/drawings/drawing41.xml" ContentType="application/vnd.openxmlformats-officedocument.drawing+xml"/>
  <Override PartName="/xl/drawings/drawing52.xml" ContentType="application/vnd.openxmlformats-officedocument.drawing+xml"/>
  <Override PartName="/xl/drawings/drawing61.xml" ContentType="application/vnd.openxmlformats-officedocument.drawing+xml"/>
  <Override PartName="/xl/worksheets/sheet59.xml" ContentType="application/vnd.openxmlformats-officedocument.spreadsheetml.worksheet+xml"/>
  <Override PartName="/xl/worksheets/sheet68.xml" ContentType="application/vnd.openxmlformats-officedocument.spreadsheetml.worksheet+xml"/>
  <Override PartName="/xl/drawings/drawing12.xml" ContentType="application/vnd.openxmlformats-officedocument.drawing+xml"/>
  <Override PartName="/xl/drawings/drawing21.xml" ContentType="application/vnd.openxmlformats-officedocument.drawing+xml"/>
  <Override PartName="/xl/drawings/drawing30.xml" ContentType="application/vnd.openxmlformats-officedocument.drawing+xml"/>
  <Override PartName="/xl/drawings/drawing50.xml" ContentType="application/vnd.openxmlformats-officedocument.drawing+xml"/>
  <Override PartName="/xl/calcChain.xml" ContentType="application/vnd.openxmlformats-officedocument.spreadsheetml.calcChain+xml"/>
  <Override PartName="/xl/worksheets/sheet19.xml" ContentType="application/vnd.openxmlformats-officedocument.spreadsheetml.worksheet+xml"/>
  <Override PartName="/xl/worksheets/sheet28.xml" ContentType="application/vnd.openxmlformats-officedocument.spreadsheetml.worksheet+xml"/>
  <Override PartName="/xl/worksheets/sheet39.xml" ContentType="application/vnd.openxmlformats-officedocument.spreadsheetml.worksheet+xml"/>
  <Override PartName="/xl/worksheets/sheet48.xml" ContentType="application/vnd.openxmlformats-officedocument.spreadsheetml.worksheet+xml"/>
  <Override PartName="/xl/worksheets/sheet57.xml" ContentType="application/vnd.openxmlformats-officedocument.spreadsheetml.worksheet+xml"/>
  <Override PartName="/xl/worksheets/sheet66.xml" ContentType="application/vnd.openxmlformats-officedocument.spreadsheetml.worksheet+xml"/>
  <Override PartName="/xl/drawings/drawing10.xml" ContentType="application/vnd.openxmlformats-officedocument.drawing+xml"/>
  <Override PartName="/xl/worksheets/sheet17.xml" ContentType="application/vnd.openxmlformats-officedocument.spreadsheetml.worksheet+xml"/>
  <Override PartName="/xl/worksheets/sheet26.xml" ContentType="application/vnd.openxmlformats-officedocument.spreadsheetml.worksheet+xml"/>
  <Override PartName="/xl/worksheets/sheet37.xml" ContentType="application/vnd.openxmlformats-officedocument.spreadsheetml.worksheet+xml"/>
  <Override PartName="/xl/worksheets/sheet46.xml" ContentType="application/vnd.openxmlformats-officedocument.spreadsheetml.worksheet+xml"/>
  <Override PartName="/xl/worksheets/sheet55.xml" ContentType="application/vnd.openxmlformats-officedocument.spreadsheetml.worksheet+xml"/>
  <Override PartName="/xl/worksheets/sheet64.xml" ContentType="application/vnd.openxmlformats-officedocument.spreadsheetml.worksheet+xml"/>
  <Override PartName="/docProps/core.xml" ContentType="application/vnd.openxmlformats-package.core-properties+xml"/>
  <Override PartName="/xl/worksheets/sheet15.xml" ContentType="application/vnd.openxmlformats-officedocument.spreadsheetml.worksheet+xml"/>
  <Override PartName="/xl/worksheets/sheet44.xml" ContentType="application/vnd.openxmlformats-officedocument.spreadsheetml.worksheet+xml"/>
  <Override PartName="/xl/worksheets/sheet62.xml" ContentType="application/vnd.openxmlformats-officedocument.spreadsheetml.worksheet+xml"/>
  <Override PartName="/xl/drawings/drawing59.xml" ContentType="application/vnd.openxmlformats-officedocument.drawing+xml"/>
  <Override PartName="/xl/worksheets/sheet9.xml" ContentType="application/vnd.openxmlformats-officedocument.spreadsheetml.worksheet+xml"/>
  <Override PartName="/xl/worksheets/sheet22.xml" ContentType="application/vnd.openxmlformats-officedocument.spreadsheetml.worksheet+xml"/>
  <Override PartName="/xl/worksheets/sheet33.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drawings/drawing8.xml" ContentType="application/vnd.openxmlformats-officedocument.drawing+xml"/>
  <Override PartName="/xl/drawings/drawing19.xml" ContentType="application/vnd.openxmlformats-officedocument.drawing+xml"/>
  <Override PartName="/xl/drawings/drawing48.xml" ContentType="application/vnd.openxmlformats-officedocument.drawing+xml"/>
  <Override PartName="/xl/drawings/drawing66.xml" ContentType="application/vnd.openxmlformats-officedocument.drawing+xml"/>
  <Override PartName="/xl/worksheets/sheet11.xml" ContentType="application/vnd.openxmlformats-officedocument.spreadsheetml.worksheet+xml"/>
  <Override PartName="/xl/worksheets/sheet40.xml" ContentType="application/vnd.openxmlformats-officedocument.spreadsheetml.worksheet+xml"/>
  <Override PartName="/xl/drawings/drawing4.xml" ContentType="application/vnd.openxmlformats-officedocument.drawing+xml"/>
  <Override PartName="/xl/drawings/drawing37.xml" ContentType="application/vnd.openxmlformats-officedocument.drawing+xml"/>
  <Override PartName="/xl/drawings/drawing55.xml" ContentType="application/vnd.openxmlformats-officedocument.drawing+xml"/>
  <Default Extension="rels" ContentType="application/vnd.openxmlformats-package.relationships+xml"/>
  <Override PartName="/xl/worksheets/sheet5.xml" ContentType="application/vnd.openxmlformats-officedocument.spreadsheetml.worksheet+xml"/>
  <Override PartName="/xl/drawings/drawing15.xml" ContentType="application/vnd.openxmlformats-officedocument.drawing+xml"/>
  <Override PartName="/xl/drawings/drawing26.xml" ContentType="application/vnd.openxmlformats-officedocument.drawing+xml"/>
  <Override PartName="/xl/drawings/drawing44.xml" ContentType="application/vnd.openxmlformats-officedocument.drawing+xml"/>
  <Override PartName="/xl/drawings/drawing62.xml" ContentType="application/vnd.openxmlformats-officedocument.drawing+xml"/>
  <Override PartName="/xl/drawings/drawing22.xml" ContentType="application/vnd.openxmlformats-officedocument.drawing+xml"/>
  <Override PartName="/xl/drawings/drawing33.xml" ContentType="application/vnd.openxmlformats-officedocument.drawing+xml"/>
  <Override PartName="/xl/drawings/drawing51.xml" ContentType="application/vnd.openxmlformats-officedocument.drawing+xml"/>
  <Override PartName="/xl/worksheets/sheet1.xml" ContentType="application/vnd.openxmlformats-officedocument.spreadsheetml.worksheet+xml"/>
  <Override PartName="/xl/worksheets/sheet49.xml" ContentType="application/vnd.openxmlformats-officedocument.spreadsheetml.worksheet+xml"/>
  <Override PartName="/xl/drawings/drawing11.xml" ContentType="application/vnd.openxmlformats-officedocument.drawing+xml"/>
  <Override PartName="/xl/drawings/drawing40.xml" ContentType="application/vnd.openxmlformats-officedocument.drawing+xml"/>
  <Override PartName="/xl/worksheets/sheet38.xml" ContentType="application/vnd.openxmlformats-officedocument.spreadsheetml.worksheet+xml"/>
  <Override PartName="/xl/worksheets/sheet67.xml" ContentType="application/vnd.openxmlformats-officedocument.spreadsheetml.worksheet+xml"/>
  <Override PartName="/xl/worksheets/sheet27.xml" ContentType="application/vnd.openxmlformats-officedocument.spreadsheetml.worksheet+xml"/>
  <Override PartName="/xl/worksheets/sheet45.xml" ContentType="application/vnd.openxmlformats-officedocument.spreadsheetml.worksheet+xml"/>
  <Override PartName="/xl/worksheets/sheet56.xml" ContentType="application/vnd.openxmlformats-officedocument.spreadsheetml.worksheet+xml"/>
  <Override PartName="/xl/worksheets/sheet16.xml" ContentType="application/vnd.openxmlformats-officedocument.spreadsheetml.worksheet+xml"/>
  <Override PartName="/xl/worksheets/sheet34.xml" ContentType="application/vnd.openxmlformats-officedocument.spreadsheetml.worksheet+xml"/>
  <Override PartName="/xl/worksheets/sheet52.xml" ContentType="application/vnd.openxmlformats-officedocument.spreadsheetml.worksheet+xml"/>
  <Override PartName="/xl/worksheets/sheet63.xml" ContentType="application/vnd.openxmlformats-officedocument.spreadsheetml.worksheet+xml"/>
  <Override PartName="/xl/drawings/drawing9.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5" rupBuild="4505"/>
  <workbookPr defaultThemeVersion="124226"/>
  <bookViews>
    <workbookView xWindow="-20" yWindow="-20" windowWidth="19420" windowHeight="1320" activeTab="1"/>
  </bookViews>
  <sheets>
    <sheet name="Readme" sheetId="76" r:id="rId1"/>
    <sheet name="A1___PopWaterReq" sheetId="1" r:id="rId2"/>
    <sheet name="143" sheetId="2" r:id="rId3"/>
    <sheet name="143Exec" sheetId="3" r:id="rId4"/>
    <sheet name="143ConRecom" sheetId="4" r:id="rId5"/>
    <sheet name="4" sheetId="5" r:id="rId6"/>
    <sheet name="4Exec" sheetId="6" r:id="rId7"/>
    <sheet name="4ConRecom" sheetId="7" r:id="rId8"/>
    <sheet name="5" sheetId="9" r:id="rId9"/>
    <sheet name="5Exec" sheetId="10" r:id="rId10"/>
    <sheet name="5ConRecom" sheetId="11" r:id="rId11"/>
    <sheet name="141" sheetId="12" r:id="rId12"/>
    <sheet name="141Exec" sheetId="13" r:id="rId13"/>
    <sheet name="141ConRecom" sheetId="14" r:id="rId14"/>
    <sheet name="144" sheetId="15" r:id="rId15"/>
    <sheet name="144Exec" sheetId="16" r:id="rId16"/>
    <sheet name="144ConRecom" sheetId="17" r:id="rId17"/>
    <sheet name="145" sheetId="18" r:id="rId18"/>
    <sheet name="145Exec" sheetId="19" r:id="rId19"/>
    <sheet name="145ConRecom" sheetId="20" r:id="rId20"/>
    <sheet name="142" sheetId="21" r:id="rId21"/>
    <sheet name="142Exec" sheetId="22" r:id="rId22"/>
    <sheet name="142ConRecom" sheetId="23" r:id="rId23"/>
    <sheet name="146" sheetId="24" r:id="rId24"/>
    <sheet name="146Exec" sheetId="25" r:id="rId25"/>
    <sheet name="146ConRecom" sheetId="26" r:id="rId26"/>
    <sheet name="147" sheetId="28" r:id="rId27"/>
    <sheet name="147Exec" sheetId="29" r:id="rId28"/>
    <sheet name="147ConRecom" sheetId="30" r:id="rId29"/>
    <sheet name="148" sheetId="31" r:id="rId30"/>
    <sheet name="148Exec" sheetId="32" r:id="rId31"/>
    <sheet name="148ConRecom" sheetId="33" r:id="rId32"/>
    <sheet name="150" sheetId="34" r:id="rId33"/>
    <sheet name="150Exec" sheetId="35" r:id="rId34"/>
    <sheet name="150ConRecom" sheetId="36" r:id="rId35"/>
    <sheet name="149" sheetId="37" r:id="rId36"/>
    <sheet name="149Exec" sheetId="38" r:id="rId37"/>
    <sheet name="149ConRecom" sheetId="39" r:id="rId38"/>
    <sheet name="154" sheetId="41" r:id="rId39"/>
    <sheet name="154Exec" sheetId="42" r:id="rId40"/>
    <sheet name="154ConRecom" sheetId="43" r:id="rId41"/>
    <sheet name="155" sheetId="44" r:id="rId42"/>
    <sheet name="155Exec" sheetId="45" r:id="rId43"/>
    <sheet name="155ConRecom" sheetId="46" r:id="rId44"/>
    <sheet name="158" sheetId="47" r:id="rId45"/>
    <sheet name="158Exec" sheetId="48" r:id="rId46"/>
    <sheet name="158ConRecom" sheetId="49" r:id="rId47"/>
    <sheet name="159" sheetId="51" r:id="rId48"/>
    <sheet name="159Exec" sheetId="52" r:id="rId49"/>
    <sheet name="159ConRecom" sheetId="53" r:id="rId50"/>
    <sheet name="224" sheetId="55" r:id="rId51"/>
    <sheet name="224Exec" sheetId="56" r:id="rId52"/>
    <sheet name="224ConRecom" sheetId="57" r:id="rId53"/>
    <sheet name="161" sheetId="58" r:id="rId54"/>
    <sheet name="161Exec" sheetId="59" r:id="rId55"/>
    <sheet name="161ConRecom" sheetId="60" r:id="rId56"/>
    <sheet name="162" sheetId="62" r:id="rId57"/>
    <sheet name="162Exec" sheetId="63" r:id="rId58"/>
    <sheet name="162ConRecom" sheetId="64" r:id="rId59"/>
    <sheet name="142b" sheetId="65" r:id="rId60"/>
    <sheet name="142bExec" sheetId="66" r:id="rId61"/>
    <sheet name="142bConRecom" sheetId="67" r:id="rId62"/>
    <sheet name="156" sheetId="68" r:id="rId63"/>
    <sheet name="156Exec" sheetId="69" r:id="rId64"/>
    <sheet name="156ConRecom" sheetId="70" r:id="rId65"/>
    <sheet name="160" sheetId="71" r:id="rId66"/>
    <sheet name="160Exec" sheetId="72" r:id="rId67"/>
    <sheet name="160ConRecom" sheetId="73" r:id="rId68"/>
  </sheets>
  <definedNames>
    <definedName name="A1___Population">A1___PopWaterReq!$A$6:$G$7</definedName>
    <definedName name="_xlnm.Print_Area" localSheetId="1">A1___PopWaterReq!$A$2:$BA$34</definedName>
    <definedName name="_xlnm.Print_Titles" localSheetId="1">A1___PopWaterReq!$6:$7</definedName>
  </definedNames>
  <calcPr calcId="145621"/>
</workbook>
</file>

<file path=xl/calcChain.xml><?xml version="1.0" encoding="utf-8"?>
<calcChain xmlns="http://schemas.openxmlformats.org/spreadsheetml/2006/main">
  <c r="AB25" i="1"/>
  <c r="AB32"/>
  <c r="Z32"/>
  <c r="AB31"/>
  <c r="Z31"/>
  <c r="AB30"/>
  <c r="Z30"/>
  <c r="AB29"/>
  <c r="Z29"/>
  <c r="AB28"/>
  <c r="Z28"/>
  <c r="AB27"/>
  <c r="Z27"/>
  <c r="AB26"/>
  <c r="Z26"/>
  <c r="AB24"/>
  <c r="Z24"/>
  <c r="AB23"/>
  <c r="Z23"/>
  <c r="AB22"/>
  <c r="Z22"/>
  <c r="AB21"/>
  <c r="Z21"/>
  <c r="AB20"/>
  <c r="Z20"/>
  <c r="AB19"/>
  <c r="Z19"/>
  <c r="AB18"/>
  <c r="Z18"/>
  <c r="AB17"/>
  <c r="Z17"/>
  <c r="AB16"/>
  <c r="Z16"/>
  <c r="AB15"/>
  <c r="Z15"/>
  <c r="AB14"/>
  <c r="Z14"/>
  <c r="AB13"/>
  <c r="Z13"/>
  <c r="AB12"/>
  <c r="Z12"/>
  <c r="AB11"/>
  <c r="Z11"/>
  <c r="Z25" l="1"/>
</calcChain>
</file>

<file path=xl/sharedStrings.xml><?xml version="1.0" encoding="utf-8"?>
<sst xmlns="http://schemas.openxmlformats.org/spreadsheetml/2006/main" count="316" uniqueCount="122">
  <si>
    <t>2008</t>
  </si>
  <si>
    <t>2010</t>
  </si>
  <si>
    <t>2015</t>
  </si>
  <si>
    <t>2020</t>
  </si>
  <si>
    <t>2025</t>
  </si>
  <si>
    <t>2030</t>
  </si>
  <si>
    <t>Estimated population, 2008 - 2030, High scenario</t>
  </si>
  <si>
    <t>Name of Dam/River/Scheme</t>
  </si>
  <si>
    <t>Executive Summary</t>
  </si>
  <si>
    <t>Province</t>
  </si>
  <si>
    <t>Comment</t>
  </si>
  <si>
    <t>Water Balance</t>
  </si>
  <si>
    <t>DM</t>
  </si>
  <si>
    <t>LM</t>
  </si>
  <si>
    <t>WC/WDM possible savings (mil m³/a)</t>
  </si>
  <si>
    <t>Water Requirements (mil m³/a), High Scenario (WC/WDM not included)</t>
  </si>
  <si>
    <t>Conclusions &amp; Recom-mendations</t>
  </si>
  <si>
    <t>SW Quality</t>
  </si>
  <si>
    <t>GW Quality</t>
  </si>
  <si>
    <t>Level of Confidence in Info</t>
  </si>
  <si>
    <t>SW Supply (mil m³/a)</t>
  </si>
  <si>
    <t>GroundW Licensed / Allocation (mil m³/a)</t>
  </si>
  <si>
    <t>GW Supply (mil m³/a)</t>
  </si>
  <si>
    <t>SurfaceW Licensed / Allocation (mil m³/a)</t>
  </si>
  <si>
    <t>Unit Consumption (l/cap/day)</t>
  </si>
  <si>
    <t>Water Source - Current</t>
  </si>
  <si>
    <t>Water Balance, high scenario (mil m³/a, with WC/WDM, WITH augmentation)</t>
  </si>
  <si>
    <t>Cluster / Towns</t>
  </si>
  <si>
    <t>Limpopo</t>
  </si>
  <si>
    <t>Greater Sekhukhune</t>
  </si>
  <si>
    <t>Elias Motsoaledi</t>
  </si>
  <si>
    <t>Ephriam Mogale</t>
  </si>
  <si>
    <t>Makhuduthamaga</t>
  </si>
  <si>
    <t xml:space="preserve">De Hoop Group 2 Middle Ngwaritsi </t>
  </si>
  <si>
    <t>De Hoop Group 3 Vergelegen</t>
  </si>
  <si>
    <t>De Hoop Group 4 Ngwaritsi</t>
  </si>
  <si>
    <t xml:space="preserve">De Hoop Group 5 Lepellane </t>
  </si>
  <si>
    <t xml:space="preserve">De Hoop Group 6 Nkadimeng </t>
  </si>
  <si>
    <t xml:space="preserve">De Hoop Group 7 Schoonoord </t>
  </si>
  <si>
    <t xml:space="preserve">De Hoop Group 8 Mampuru  </t>
  </si>
  <si>
    <t xml:space="preserve">De Hoop Group 9 Spitskop </t>
  </si>
  <si>
    <t xml:space="preserve">Flag Boshielo RWS/Makhuduthamaga </t>
  </si>
  <si>
    <t xml:space="preserve">Leolo Local Sources </t>
  </si>
  <si>
    <t xml:space="preserve">Piet Gouws Veeplaas </t>
  </si>
  <si>
    <t xml:space="preserve">Piet Gouws/Masemola </t>
  </si>
  <si>
    <t>Greater Tubatse</t>
  </si>
  <si>
    <t xml:space="preserve">Blyde Local Sources </t>
  </si>
  <si>
    <t xml:space="preserve">Burgersfort </t>
  </si>
  <si>
    <t xml:space="preserve">Lebalelo Central North &amp; South WS </t>
  </si>
  <si>
    <t>Lower Steelpoort  Tubatse Prakitseer</t>
  </si>
  <si>
    <t xml:space="preserve">Lower Steelpoort Tubatse/Mooihoek </t>
  </si>
  <si>
    <t xml:space="preserve">Ohrigstad </t>
  </si>
  <si>
    <t xml:space="preserve">Phenge Local Sources </t>
  </si>
  <si>
    <t xml:space="preserve">De Hoop Group 8 Nebo Plateau Mampuru </t>
  </si>
  <si>
    <t>De Hoop/Nebo Plateau/Malekana</t>
  </si>
  <si>
    <t xml:space="preserve">Steelpoort Town </t>
  </si>
  <si>
    <t>Fetakgomo</t>
  </si>
  <si>
    <t>Graph 143</t>
  </si>
  <si>
    <t>Exec Sum</t>
  </si>
  <si>
    <t>Recomm</t>
  </si>
  <si>
    <t>Graph 4</t>
  </si>
  <si>
    <t>Graph 5</t>
  </si>
  <si>
    <t>Graph 141</t>
  </si>
  <si>
    <t>Graph 144</t>
  </si>
  <si>
    <t>Graph 145</t>
  </si>
  <si>
    <t>Graph 142</t>
  </si>
  <si>
    <t>Graph 146</t>
  </si>
  <si>
    <t>Graph 147</t>
  </si>
  <si>
    <t>Graph 148</t>
  </si>
  <si>
    <t>Graph 150</t>
  </si>
  <si>
    <t>Graph 149</t>
  </si>
  <si>
    <t>Graph 154</t>
  </si>
  <si>
    <t>Graph 155</t>
  </si>
  <si>
    <t>Graph 158</t>
  </si>
  <si>
    <t>Graph 159</t>
  </si>
  <si>
    <t>Graph 224</t>
  </si>
  <si>
    <t>Graph 161</t>
  </si>
  <si>
    <t>Graph 162</t>
  </si>
  <si>
    <t>Graph 156</t>
  </si>
  <si>
    <t>Graph 160</t>
  </si>
  <si>
    <t>Graph 142b</t>
  </si>
  <si>
    <t>M</t>
  </si>
  <si>
    <t>Priority 4</t>
  </si>
  <si>
    <t>L</t>
  </si>
  <si>
    <t>Priority 4 and 2</t>
  </si>
  <si>
    <t>No data</t>
  </si>
  <si>
    <t>Vergelegen Dam</t>
  </si>
  <si>
    <t>Grounwater</t>
  </si>
  <si>
    <t>Ngwaritisi River</t>
  </si>
  <si>
    <t>Class 2 to Class 4</t>
  </si>
  <si>
    <t>N/A</t>
  </si>
  <si>
    <t>Nkadimeng Dam</t>
  </si>
  <si>
    <t>Class 2 to Class 3</t>
  </si>
  <si>
    <t>Flag Boshielo dam</t>
  </si>
  <si>
    <t>Compliant</t>
  </si>
  <si>
    <t>Class 0 to 2</t>
  </si>
  <si>
    <t>Olifants River</t>
  </si>
  <si>
    <t>Poor</t>
  </si>
  <si>
    <t>Piet Gouws Dam</t>
  </si>
  <si>
    <t>Poor to unsuitable Class 3 to 4</t>
  </si>
  <si>
    <t>Groundwater</t>
  </si>
  <si>
    <t>Spekboom River</t>
  </si>
  <si>
    <t>Class 1 to Class 2</t>
  </si>
  <si>
    <t>Class 1 to Class 3</t>
  </si>
  <si>
    <t>Poor to unsuitable</t>
  </si>
  <si>
    <t>Steelpoort River</t>
  </si>
  <si>
    <t>Class 0 to 3</t>
  </si>
  <si>
    <t>Class 1 to 2</t>
  </si>
  <si>
    <t>Class1 to 2</t>
  </si>
  <si>
    <t>Class 2</t>
  </si>
  <si>
    <t>Calss 0 to Class 4</t>
  </si>
  <si>
    <t>See Part 1 xls</t>
  </si>
  <si>
    <t>All Town Reconciliation Strategies - Northern Planning Region - Summary for Limpopo Province</t>
  </si>
  <si>
    <t>All Town Reconciliation Strategies - Northern Planning Region - Summary per Municipality, per Province</t>
  </si>
  <si>
    <t>Assumptions were made on the potential WC/WDM savings that can be achieved.</t>
  </si>
  <si>
    <t>The Department of Water and Sanitation (DWS) commissioned four three-year studies (2012/2013 - 2014/2015) for the continuation and maintenance of the bulk water supply reconciliation strategies for all towns in the country. 
The studies cover the four Water Resource Planning Areas - North, South, East and Central and this study covers the Northern Planning Area. 
These strategies were developed in 2011 and need to be revised to remain relevant under prevailing conditions. The study is part of an on-going process to ensure sufficient water can be made available for pertinent developmental imperatives in and around all towns.</t>
  </si>
  <si>
    <t>A strategy was developed for each cluster - referring to a supply area/s (water supply scheme/s) utilising the same source.</t>
  </si>
  <si>
    <t>Assumptions were made on the augmentation options and implementation thereof to address future water requirements. Actual augmentation options may require futher studies - refer to individual strategy reports for confirmation.</t>
  </si>
  <si>
    <t>DWS Contract No. WP10587</t>
  </si>
  <si>
    <t>2011</t>
  </si>
  <si>
    <t>2035</t>
  </si>
  <si>
    <t>ATRpt ID No. 2015</t>
  </si>
</sst>
</file>

<file path=xl/styles.xml><?xml version="1.0" encoding="utf-8"?>
<styleSheet xmlns="http://schemas.openxmlformats.org/spreadsheetml/2006/main">
  <numFmts count="3">
    <numFmt numFmtId="43" formatCode="_ * #,##0.00_ ;_ * \-#,##0.00_ ;_ * &quot;-&quot;??_ ;_ @_ "/>
    <numFmt numFmtId="164" formatCode="0.000"/>
    <numFmt numFmtId="165" formatCode="#,##0.000_ ;\-#,##0.000\ "/>
  </numFmts>
  <fonts count="11">
    <font>
      <sz val="10"/>
      <name val="MS Sans Serif"/>
    </font>
    <font>
      <sz val="10"/>
      <name val="MS Sans Serif"/>
      <family val="2"/>
    </font>
    <font>
      <u/>
      <sz val="10"/>
      <color indexed="12"/>
      <name val="MS Sans Serif"/>
      <family val="2"/>
    </font>
    <font>
      <sz val="8"/>
      <name val="MS Sans Serif"/>
      <family val="2"/>
    </font>
    <font>
      <b/>
      <sz val="10"/>
      <name val="Arial"/>
      <family val="2"/>
    </font>
    <font>
      <sz val="10"/>
      <name val="Arial"/>
      <family val="2"/>
    </font>
    <font>
      <b/>
      <sz val="12"/>
      <name val="Arial"/>
      <family val="2"/>
    </font>
    <font>
      <sz val="10"/>
      <color rgb="FF000000"/>
      <name val="Arial"/>
      <family val="2"/>
    </font>
    <font>
      <sz val="9"/>
      <name val="Arial"/>
      <family val="2"/>
    </font>
    <font>
      <u/>
      <sz val="11"/>
      <color theme="10"/>
      <name val="Calibri"/>
      <family val="2"/>
      <scheme val="minor"/>
    </font>
    <font>
      <sz val="11"/>
      <color theme="1"/>
      <name val="Calibri"/>
      <family val="2"/>
      <scheme val="minor"/>
    </font>
  </fonts>
  <fills count="2">
    <fill>
      <patternFill patternType="none"/>
    </fill>
    <fill>
      <patternFill patternType="gray125"/>
    </fill>
  </fills>
  <borders count="15">
    <border>
      <left/>
      <right/>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diagonal/>
    </border>
    <border>
      <left style="thin">
        <color auto="1"/>
      </left>
      <right style="thin">
        <color auto="1"/>
      </right>
      <top/>
      <bottom style="thin">
        <color auto="1"/>
      </bottom>
      <diagonal/>
    </border>
  </borders>
  <cellStyleXfs count="6">
    <xf numFmtId="0" fontId="0" fillId="0" borderId="0"/>
    <xf numFmtId="43" fontId="1" fillId="0" borderId="0" applyFont="0" applyFill="0" applyBorder="0" applyAlignment="0" applyProtection="0"/>
    <xf numFmtId="0" fontId="2" fillId="0" borderId="0" applyNumberFormat="0" applyFill="0" applyBorder="0" applyAlignment="0" applyProtection="0"/>
    <xf numFmtId="0" fontId="1" fillId="0" borderId="0"/>
    <xf numFmtId="0" fontId="9" fillId="0" borderId="0" applyNumberFormat="0" applyFill="0" applyBorder="0" applyAlignment="0" applyProtection="0"/>
    <xf numFmtId="0" fontId="10" fillId="0" borderId="0"/>
  </cellStyleXfs>
  <cellXfs count="97">
    <xf numFmtId="0" fontId="0" fillId="0" borderId="0" xfId="0"/>
    <xf numFmtId="0" fontId="5" fillId="0" borderId="0" xfId="0" applyFont="1"/>
    <xf numFmtId="0" fontId="5" fillId="0" borderId="0" xfId="0" applyFont="1" applyAlignment="1">
      <alignment vertical="top"/>
    </xf>
    <xf numFmtId="0" fontId="5" fillId="0" borderId="0" xfId="0" applyFont="1" applyAlignment="1">
      <alignment horizontal="center"/>
    </xf>
    <xf numFmtId="0" fontId="4" fillId="0" borderId="0" xfId="0" applyFont="1" applyFill="1" applyAlignment="1">
      <alignment horizontal="center" vertical="center" wrapText="1"/>
    </xf>
    <xf numFmtId="43" fontId="0" fillId="0" borderId="0" xfId="1" applyFont="1" applyAlignment="1">
      <alignment wrapText="1"/>
    </xf>
    <xf numFmtId="43" fontId="0" fillId="0" borderId="0" xfId="1" applyFont="1" applyAlignment="1">
      <alignment horizontal="center" wrapText="1"/>
    </xf>
    <xf numFmtId="43" fontId="5" fillId="0" borderId="0" xfId="1" applyFont="1" applyAlignment="1">
      <alignment horizontal="center" wrapText="1"/>
    </xf>
    <xf numFmtId="43" fontId="4" fillId="0" borderId="1" xfId="1" applyFont="1" applyFill="1" applyBorder="1" applyAlignment="1">
      <alignment horizontal="center" vertical="center" wrapText="1"/>
    </xf>
    <xf numFmtId="0" fontId="5" fillId="0" borderId="0" xfId="0" applyFont="1" applyFill="1"/>
    <xf numFmtId="0" fontId="5" fillId="0" borderId="0" xfId="0" applyFont="1" applyFill="1" applyAlignment="1">
      <alignment vertical="center"/>
    </xf>
    <xf numFmtId="0" fontId="5" fillId="0" borderId="0" xfId="0" applyFont="1" applyAlignment="1">
      <alignment vertical="center"/>
    </xf>
    <xf numFmtId="0" fontId="5" fillId="0" borderId="0" xfId="0" applyFont="1" applyAlignment="1">
      <alignment horizontal="center" vertical="center"/>
    </xf>
    <xf numFmtId="0" fontId="4" fillId="0" borderId="2" xfId="0" applyFont="1" applyFill="1" applyBorder="1" applyAlignment="1">
      <alignment horizontal="center" vertical="center" wrapText="1"/>
    </xf>
    <xf numFmtId="0" fontId="5" fillId="0" borderId="0" xfId="0" applyFont="1" applyFill="1" applyAlignment="1"/>
    <xf numFmtId="0" fontId="0" fillId="0" borderId="0" xfId="0" applyAlignment="1"/>
    <xf numFmtId="0" fontId="5" fillId="0" borderId="12" xfId="0" applyFont="1" applyBorder="1" applyAlignment="1">
      <alignment horizontal="center" vertical="center"/>
    </xf>
    <xf numFmtId="0" fontId="5" fillId="0" borderId="12" xfId="0" applyFont="1" applyBorder="1" applyAlignment="1">
      <alignment vertical="center"/>
    </xf>
    <xf numFmtId="0" fontId="0" fillId="0" borderId="12" xfId="0" applyBorder="1"/>
    <xf numFmtId="0" fontId="5" fillId="0" borderId="12" xfId="0" applyFont="1" applyBorder="1"/>
    <xf numFmtId="43" fontId="5" fillId="0" borderId="12" xfId="1" applyFont="1" applyBorder="1" applyAlignment="1">
      <alignment horizontal="center" wrapText="1"/>
    </xf>
    <xf numFmtId="43" fontId="0" fillId="0" borderId="12" xfId="1" applyFont="1" applyBorder="1" applyAlignment="1">
      <alignment wrapText="1"/>
    </xf>
    <xf numFmtId="0" fontId="5" fillId="0" borderId="12" xfId="0" applyFont="1" applyFill="1" applyBorder="1" applyAlignment="1">
      <alignment horizontal="center" vertical="center"/>
    </xf>
    <xf numFmtId="0" fontId="5" fillId="0" borderId="12" xfId="0" applyFont="1" applyFill="1" applyBorder="1" applyAlignment="1">
      <alignment vertical="center"/>
    </xf>
    <xf numFmtId="0" fontId="0" fillId="0" borderId="12" xfId="0" applyFill="1" applyBorder="1"/>
    <xf numFmtId="0" fontId="5" fillId="0" borderId="12" xfId="0" applyFont="1" applyFill="1" applyBorder="1"/>
    <xf numFmtId="43" fontId="5" fillId="0" borderId="12" xfId="1" applyFont="1" applyFill="1" applyBorder="1" applyAlignment="1">
      <alignment horizontal="center" wrapText="1"/>
    </xf>
    <xf numFmtId="43" fontId="0" fillId="0" borderId="12" xfId="1" applyFont="1" applyFill="1" applyBorder="1" applyAlignment="1">
      <alignment wrapText="1"/>
    </xf>
    <xf numFmtId="0" fontId="0" fillId="0" borderId="0" xfId="0" applyFill="1"/>
    <xf numFmtId="3" fontId="5" fillId="0" borderId="12" xfId="0" applyNumberFormat="1" applyFont="1" applyFill="1" applyBorder="1" applyAlignment="1">
      <alignment horizontal="right" wrapText="1"/>
    </xf>
    <xf numFmtId="164" fontId="7" fillId="0" borderId="12" xfId="0" applyNumberFormat="1" applyFont="1" applyFill="1" applyBorder="1" applyAlignment="1">
      <alignment horizontal="right" wrapText="1"/>
    </xf>
    <xf numFmtId="3" fontId="7" fillId="0" borderId="12" xfId="0" applyNumberFormat="1" applyFont="1" applyFill="1" applyBorder="1" applyAlignment="1">
      <alignment horizontal="right" wrapText="1"/>
    </xf>
    <xf numFmtId="164" fontId="5" fillId="0" borderId="12" xfId="1" applyNumberFormat="1" applyFont="1" applyFill="1" applyBorder="1" applyAlignment="1">
      <alignment horizontal="right" wrapText="1"/>
    </xf>
    <xf numFmtId="164" fontId="5" fillId="0" borderId="12" xfId="0" applyNumberFormat="1" applyFont="1" applyFill="1" applyBorder="1" applyAlignment="1">
      <alignment horizontal="right"/>
    </xf>
    <xf numFmtId="164" fontId="5" fillId="0" borderId="12" xfId="0" applyNumberFormat="1" applyFont="1" applyFill="1" applyBorder="1" applyAlignment="1">
      <alignment horizontal="right" wrapText="1"/>
    </xf>
    <xf numFmtId="3" fontId="5" fillId="0" borderId="12" xfId="0" applyNumberFormat="1" applyFont="1" applyFill="1" applyBorder="1" applyAlignment="1">
      <alignment horizontal="right"/>
    </xf>
    <xf numFmtId="0" fontId="5" fillId="0" borderId="0" xfId="0" applyFont="1" applyFill="1" applyAlignment="1">
      <alignment horizontal="center"/>
    </xf>
    <xf numFmtId="0" fontId="0" fillId="0" borderId="0" xfId="0" applyFill="1" applyAlignment="1"/>
    <xf numFmtId="0" fontId="5" fillId="0" borderId="0" xfId="0" applyFont="1" applyFill="1" applyAlignment="1">
      <alignment vertical="top"/>
    </xf>
    <xf numFmtId="0" fontId="5" fillId="0" borderId="0" xfId="0" applyFont="1" applyFill="1" applyAlignment="1">
      <alignment horizontal="center" vertical="center"/>
    </xf>
    <xf numFmtId="43" fontId="5" fillId="0" borderId="0" xfId="1" applyFont="1" applyFill="1" applyAlignment="1">
      <alignment horizontal="center" wrapText="1"/>
    </xf>
    <xf numFmtId="43" fontId="0" fillId="0" borderId="0" xfId="1" applyFont="1" applyFill="1" applyAlignment="1">
      <alignment wrapText="1"/>
    </xf>
    <xf numFmtId="43" fontId="0" fillId="0" borderId="0" xfId="1" applyFont="1" applyFill="1" applyAlignment="1">
      <alignment horizontal="center" wrapText="1"/>
    </xf>
    <xf numFmtId="0" fontId="4" fillId="0" borderId="12" xfId="2" applyFont="1" applyFill="1" applyBorder="1" applyAlignment="1">
      <alignment horizontal="center" vertical="center" wrapText="1"/>
    </xf>
    <xf numFmtId="43" fontId="0" fillId="0" borderId="12" xfId="1" applyFont="1" applyBorder="1" applyAlignment="1">
      <alignment horizontal="center" wrapText="1"/>
    </xf>
    <xf numFmtId="43" fontId="0" fillId="0" borderId="12" xfId="1" applyFont="1" applyFill="1" applyBorder="1" applyAlignment="1">
      <alignment horizontal="center" wrapText="1"/>
    </xf>
    <xf numFmtId="0" fontId="2" fillId="0" borderId="12" xfId="2" applyFill="1" applyBorder="1" applyAlignment="1">
      <alignment horizontal="center" vertical="center"/>
    </xf>
    <xf numFmtId="0" fontId="2" fillId="0" borderId="12" xfId="2" applyFill="1" applyBorder="1" applyAlignment="1">
      <alignment vertical="center"/>
    </xf>
    <xf numFmtId="165" fontId="5" fillId="0" borderId="12" xfId="1" applyNumberFormat="1" applyFont="1" applyFill="1" applyBorder="1" applyAlignment="1">
      <alignment wrapText="1"/>
    </xf>
    <xf numFmtId="165" fontId="5" fillId="0" borderId="12" xfId="1" applyNumberFormat="1" applyFont="1" applyFill="1" applyBorder="1" applyAlignment="1">
      <alignment horizontal="center" vertical="center" wrapText="1"/>
    </xf>
    <xf numFmtId="43" fontId="5" fillId="0" borderId="12" xfId="1" applyFont="1" applyFill="1" applyBorder="1" applyAlignment="1">
      <alignment horizontal="center" vertical="center" wrapText="1"/>
    </xf>
    <xf numFmtId="0" fontId="5" fillId="0" borderId="12" xfId="0" applyFont="1" applyFill="1" applyBorder="1" applyAlignment="1">
      <alignment wrapText="1"/>
    </xf>
    <xf numFmtId="0" fontId="4" fillId="0" borderId="12" xfId="0" applyFont="1" applyFill="1" applyBorder="1" applyAlignment="1">
      <alignment vertical="center" wrapText="1"/>
    </xf>
    <xf numFmtId="0" fontId="5" fillId="0" borderId="12" xfId="0" applyFont="1" applyBorder="1" applyAlignment="1">
      <alignment vertical="top" wrapText="1"/>
    </xf>
    <xf numFmtId="0" fontId="5" fillId="0" borderId="12" xfId="0" applyFont="1" applyFill="1" applyBorder="1" applyAlignment="1">
      <alignment vertical="top" wrapText="1"/>
    </xf>
    <xf numFmtId="2" fontId="5" fillId="0" borderId="12" xfId="0" applyNumberFormat="1" applyFont="1" applyFill="1" applyBorder="1" applyAlignment="1"/>
    <xf numFmtId="0" fontId="1" fillId="0" borderId="0" xfId="3"/>
    <xf numFmtId="0" fontId="5" fillId="0" borderId="0" xfId="3" applyFont="1" applyBorder="1" applyAlignment="1">
      <alignment horizontal="center"/>
    </xf>
    <xf numFmtId="0" fontId="5" fillId="0" borderId="0" xfId="3" applyFont="1"/>
    <xf numFmtId="0" fontId="5" fillId="0" borderId="0" xfId="3" applyFont="1" applyAlignment="1">
      <alignment horizontal="center" vertical="center"/>
    </xf>
    <xf numFmtId="0" fontId="5" fillId="0" borderId="0" xfId="3" applyFont="1" applyAlignment="1">
      <alignment vertical="center"/>
    </xf>
    <xf numFmtId="49" fontId="4" fillId="0" borderId="1" xfId="0" applyNumberFormat="1" applyFont="1" applyFill="1" applyBorder="1" applyAlignment="1">
      <alignment horizontal="center" vertical="center" wrapText="1"/>
    </xf>
    <xf numFmtId="49" fontId="4" fillId="0" borderId="13" xfId="0" applyNumberFormat="1" applyFont="1" applyFill="1" applyBorder="1" applyAlignment="1">
      <alignment horizontal="center" vertical="center" wrapText="1"/>
    </xf>
    <xf numFmtId="49" fontId="4" fillId="0" borderId="1" xfId="0" quotePrefix="1" applyNumberFormat="1" applyFont="1" applyFill="1" applyBorder="1" applyAlignment="1">
      <alignment horizontal="center" vertical="center" wrapText="1"/>
    </xf>
    <xf numFmtId="49" fontId="4" fillId="0" borderId="13" xfId="0" quotePrefix="1" applyNumberFormat="1" applyFont="1" applyFill="1" applyBorder="1" applyAlignment="1">
      <alignment horizontal="center" vertical="center" wrapText="1"/>
    </xf>
    <xf numFmtId="49" fontId="4" fillId="0" borderId="1" xfId="1" applyNumberFormat="1" applyFont="1" applyFill="1" applyBorder="1" applyAlignment="1">
      <alignment horizontal="center" vertical="center" wrapText="1"/>
    </xf>
    <xf numFmtId="49" fontId="4" fillId="0" borderId="13" xfId="1" applyNumberFormat="1" applyFont="1" applyFill="1" applyBorder="1" applyAlignment="1">
      <alignment horizontal="center" vertical="center" wrapText="1"/>
    </xf>
    <xf numFmtId="0" fontId="8" fillId="0" borderId="0" xfId="3" applyFont="1" applyAlignment="1">
      <alignment horizontal="left" wrapText="1"/>
    </xf>
    <xf numFmtId="0" fontId="6" fillId="0" borderId="0" xfId="3" applyFont="1" applyAlignment="1">
      <alignment horizontal="center" wrapText="1"/>
    </xf>
    <xf numFmtId="0" fontId="5" fillId="0" borderId="0" xfId="3" applyFont="1" applyBorder="1" applyAlignment="1">
      <alignment horizontal="center"/>
    </xf>
    <xf numFmtId="0" fontId="4" fillId="0" borderId="6"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4" fillId="0" borderId="1" xfId="0" quotePrefix="1" applyNumberFormat="1" applyFont="1" applyFill="1" applyBorder="1" applyAlignment="1">
      <alignment horizontal="center" vertical="center" wrapText="1"/>
    </xf>
    <xf numFmtId="0" fontId="6" fillId="0" borderId="0" xfId="0" applyFont="1" applyAlignment="1">
      <alignment horizontal="center"/>
    </xf>
    <xf numFmtId="0" fontId="5" fillId="0" borderId="11" xfId="0" applyFont="1" applyBorder="1" applyAlignment="1">
      <alignment horizontal="center"/>
    </xf>
    <xf numFmtId="0" fontId="4" fillId="0" borderId="6" xfId="0" quotePrefix="1" applyNumberFormat="1" applyFont="1" applyFill="1" applyBorder="1" applyAlignment="1">
      <alignment horizontal="center" vertical="center" wrapText="1"/>
    </xf>
    <xf numFmtId="43" fontId="4" fillId="0" borderId="6" xfId="1" applyFont="1" applyFill="1" applyBorder="1" applyAlignment="1">
      <alignment horizontal="center" vertical="center" wrapText="1"/>
    </xf>
    <xf numFmtId="43" fontId="4" fillId="0" borderId="10" xfId="1" applyFont="1" applyFill="1" applyBorder="1" applyAlignment="1">
      <alignment horizontal="center" vertical="center" wrapText="1"/>
    </xf>
    <xf numFmtId="0" fontId="4" fillId="0" borderId="4" xfId="0" quotePrefix="1" applyNumberFormat="1" applyFont="1" applyFill="1" applyBorder="1" applyAlignment="1">
      <alignment horizontal="center" vertical="center" wrapText="1"/>
    </xf>
    <xf numFmtId="0" fontId="4" fillId="0" borderId="5" xfId="0" quotePrefix="1" applyNumberFormat="1" applyFont="1" applyFill="1" applyBorder="1" applyAlignment="1">
      <alignment horizontal="center" vertical="center" wrapText="1"/>
    </xf>
    <xf numFmtId="0" fontId="0" fillId="0" borderId="13" xfId="0" applyBorder="1" applyAlignment="1">
      <alignment vertical="center"/>
    </xf>
    <xf numFmtId="0" fontId="0" fillId="0" borderId="3" xfId="0" applyBorder="1" applyAlignment="1">
      <alignment vertical="center"/>
    </xf>
    <xf numFmtId="0" fontId="0" fillId="0" borderId="14" xfId="0" applyBorder="1" applyAlignment="1">
      <alignment vertical="center"/>
    </xf>
    <xf numFmtId="0" fontId="4" fillId="0" borderId="12" xfId="0" applyFont="1" applyFill="1" applyBorder="1" applyAlignment="1">
      <alignment horizontal="center" vertical="center" wrapText="1"/>
    </xf>
    <xf numFmtId="0" fontId="0" fillId="0" borderId="12" xfId="0" applyFill="1" applyBorder="1" applyAlignment="1">
      <alignment vertical="center" wrapText="1"/>
    </xf>
    <xf numFmtId="0" fontId="5" fillId="0" borderId="12" xfId="3" quotePrefix="1" applyNumberFormat="1" applyFont="1" applyFill="1" applyBorder="1" applyAlignment="1">
      <alignment horizontal="center" vertical="center" textRotation="255"/>
    </xf>
    <xf numFmtId="0" fontId="0" fillId="0" borderId="12" xfId="0" applyBorder="1" applyAlignment="1">
      <alignment horizontal="center" vertical="center" textRotation="255"/>
    </xf>
    <xf numFmtId="0" fontId="0" fillId="0" borderId="12" xfId="0" applyBorder="1" applyAlignment="1">
      <alignment vertical="center"/>
    </xf>
    <xf numFmtId="0" fontId="4" fillId="0" borderId="7" xfId="0" applyFont="1" applyBorder="1" applyAlignment="1">
      <alignment horizontal="center" vertical="center"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7" xfId="0" applyFont="1" applyFill="1" applyBorder="1" applyAlignment="1">
      <alignment horizontal="center" vertical="center" wrapText="1"/>
    </xf>
    <xf numFmtId="0" fontId="4" fillId="0" borderId="8" xfId="0" applyFont="1" applyFill="1" applyBorder="1" applyAlignment="1">
      <alignment horizontal="center" vertical="center" wrapText="1"/>
    </xf>
    <xf numFmtId="0" fontId="4" fillId="0" borderId="9" xfId="0" applyFont="1" applyFill="1" applyBorder="1" applyAlignment="1">
      <alignment horizontal="center" vertical="center" wrapText="1"/>
    </xf>
    <xf numFmtId="43" fontId="4" fillId="0" borderId="7" xfId="1" applyFont="1" applyFill="1" applyBorder="1" applyAlignment="1">
      <alignment horizontal="center" vertical="center" wrapText="1"/>
    </xf>
    <xf numFmtId="43" fontId="4" fillId="0" borderId="8" xfId="1" applyFont="1" applyFill="1" applyBorder="1" applyAlignment="1">
      <alignment horizontal="center" vertical="center" wrapText="1"/>
    </xf>
    <xf numFmtId="43" fontId="4" fillId="0" borderId="9" xfId="1" applyFont="1" applyFill="1" applyBorder="1" applyAlignment="1">
      <alignment horizontal="center" vertical="center" wrapText="1"/>
    </xf>
  </cellXfs>
  <cellStyles count="6">
    <cellStyle name="Comma" xfId="1" builtinId="3"/>
    <cellStyle name="Hyperlink" xfId="2" builtinId="8"/>
    <cellStyle name="Hyperlink 2" xfId="4"/>
    <cellStyle name="Normal" xfId="0" builtinId="0"/>
    <cellStyle name="Normal 2" xfId="3"/>
    <cellStyle name="Normal 3" xfId="5"/>
  </cellStyles>
  <dxfs count="1">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4.xml.rels><?xml version="1.0" encoding="UTF-8" standalone="yes"?>
<Relationships xmlns="http://schemas.openxmlformats.org/package/2006/relationships"><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6.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4" Type="http://schemas.openxmlformats.org/officeDocument/2006/relationships/image" Target="../media/image19.png"/></Relationships>
</file>

<file path=xl/drawings/_rels/drawing9.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 Id="rId4"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 Id="rId4"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3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7.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 Id="rId4"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4.png"/></Relationships>
</file>

<file path=xl/drawings/_rels/drawing20.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5" Type="http://schemas.openxmlformats.org/officeDocument/2006/relationships/image" Target="../media/image49.png"/><Relationship Id="rId4" Type="http://schemas.openxmlformats.org/officeDocument/2006/relationships/image" Target="../media/image4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51.png"/><Relationship Id="rId1" Type="http://schemas.openxmlformats.org/officeDocument/2006/relationships/image" Target="../media/image50.png"/></Relationships>
</file>

<file path=xl/drawings/_rels/drawing22.xml.rels><?xml version="1.0" encoding="UTF-8" standalone="yes"?>
<Relationships xmlns="http://schemas.openxmlformats.org/package/2006/relationships"><Relationship Id="rId1" Type="http://schemas.openxmlformats.org/officeDocument/2006/relationships/image" Target="../media/image52.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5.png"/><Relationship Id="rId2" Type="http://schemas.openxmlformats.org/officeDocument/2006/relationships/image" Target="../media/image54.png"/><Relationship Id="rId1" Type="http://schemas.openxmlformats.org/officeDocument/2006/relationships/image" Target="../media/image53.png"/><Relationship Id="rId4" Type="http://schemas.openxmlformats.org/officeDocument/2006/relationships/image" Target="../media/image56.png"/></Relationships>
</file>

<file path=xl/drawings/_rels/drawing24.xml.rels><?xml version="1.0" encoding="UTF-8" standalone="yes"?>
<Relationships xmlns="http://schemas.openxmlformats.org/package/2006/relationships"><Relationship Id="rId2" Type="http://schemas.openxmlformats.org/officeDocument/2006/relationships/image" Target="../media/image58.png"/><Relationship Id="rId1" Type="http://schemas.openxmlformats.org/officeDocument/2006/relationships/image" Target="../media/image57.png"/></Relationships>
</file>

<file path=xl/drawings/_rels/drawing25.xml.rels><?xml version="1.0" encoding="UTF-8" standalone="yes"?>
<Relationships xmlns="http://schemas.openxmlformats.org/package/2006/relationships"><Relationship Id="rId1" Type="http://schemas.openxmlformats.org/officeDocument/2006/relationships/image" Target="../media/image59.png"/></Relationships>
</file>

<file path=xl/drawings/_rels/drawing26.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 Id="rId4" Type="http://schemas.openxmlformats.org/officeDocument/2006/relationships/image" Target="../media/image63.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png"/><Relationship Id="rId1" Type="http://schemas.openxmlformats.org/officeDocument/2006/relationships/image" Target="../media/image64.png"/><Relationship Id="rId4"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1" Type="http://schemas.openxmlformats.org/officeDocument/2006/relationships/image" Target="../media/image68.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1.png"/><Relationship Id="rId2" Type="http://schemas.openxmlformats.org/officeDocument/2006/relationships/image" Target="../media/image70.png"/><Relationship Id="rId1" Type="http://schemas.openxmlformats.org/officeDocument/2006/relationships/image" Target="../media/image69.png"/><Relationship Id="rId4" Type="http://schemas.openxmlformats.org/officeDocument/2006/relationships/image" Target="../media/image72.png"/></Relationships>
</file>

<file path=xl/drawings/_rels/drawing30.xml.rels><?xml version="1.0" encoding="UTF-8" standalone="yes"?>
<Relationships xmlns="http://schemas.openxmlformats.org/package/2006/relationships"><Relationship Id="rId2" Type="http://schemas.openxmlformats.org/officeDocument/2006/relationships/image" Target="../media/image74.png"/><Relationship Id="rId1" Type="http://schemas.openxmlformats.org/officeDocument/2006/relationships/image" Target="../media/image73.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5.png"/></Relationships>
</file>

<file path=xl/drawings/_rels/drawing32.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 Id="rId4" Type="http://schemas.openxmlformats.org/officeDocument/2006/relationships/image" Target="../media/image79.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4.xml.rels><?xml version="1.0" encoding="UTF-8" standalone="yes"?>
<Relationships xmlns="http://schemas.openxmlformats.org/package/2006/relationships"><Relationship Id="rId1" Type="http://schemas.openxmlformats.org/officeDocument/2006/relationships/image" Target="../media/image82.png"/></Relationships>
</file>

<file path=xl/drawings/_rels/drawing35.xml.rels><?xml version="1.0" encoding="UTF-8" standalone="yes"?>
<Relationships xmlns="http://schemas.openxmlformats.org/package/2006/relationships"><Relationship Id="rId3" Type="http://schemas.openxmlformats.org/officeDocument/2006/relationships/image" Target="../media/image85.png"/><Relationship Id="rId2" Type="http://schemas.openxmlformats.org/officeDocument/2006/relationships/image" Target="../media/image84.png"/><Relationship Id="rId1" Type="http://schemas.openxmlformats.org/officeDocument/2006/relationships/image" Target="../media/image83.png"/><Relationship Id="rId4"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2" Type="http://schemas.openxmlformats.org/officeDocument/2006/relationships/image" Target="../media/image88.png"/><Relationship Id="rId1" Type="http://schemas.openxmlformats.org/officeDocument/2006/relationships/image" Target="../media/image87.png"/></Relationships>
</file>

<file path=xl/drawings/_rels/drawing37.xml.rels><?xml version="1.0" encoding="UTF-8" standalone="yes"?>
<Relationships xmlns="http://schemas.openxmlformats.org/package/2006/relationships"><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2.png"/><Relationship Id="rId2" Type="http://schemas.openxmlformats.org/officeDocument/2006/relationships/image" Target="../media/image91.png"/><Relationship Id="rId1" Type="http://schemas.openxmlformats.org/officeDocument/2006/relationships/image" Target="../media/image90.png"/><Relationship Id="rId4" Type="http://schemas.openxmlformats.org/officeDocument/2006/relationships/image" Target="../media/image93.png"/></Relationships>
</file>

<file path=xl/drawings/_rels/drawing39.xml.rels><?xml version="1.0" encoding="UTF-8" standalone="yes"?>
<Relationships xmlns="http://schemas.openxmlformats.org/package/2006/relationships"><Relationship Id="rId2" Type="http://schemas.openxmlformats.org/officeDocument/2006/relationships/image" Target="../media/image95.png"/><Relationship Id="rId1" Type="http://schemas.openxmlformats.org/officeDocument/2006/relationships/image" Target="../media/image94.png"/></Relationships>
</file>

<file path=xl/drawings/_rels/drawing40.xml.rels><?xml version="1.0" encoding="UTF-8" standalone="yes"?>
<Relationships xmlns="http://schemas.openxmlformats.org/package/2006/relationships"><Relationship Id="rId1" Type="http://schemas.openxmlformats.org/officeDocument/2006/relationships/image" Target="../media/image96.png"/></Relationships>
</file>

<file path=xl/drawings/_rels/drawing41.xml.rels><?xml version="1.0" encoding="UTF-8" standalone="yes"?>
<Relationships xmlns="http://schemas.openxmlformats.org/package/2006/relationships"><Relationship Id="rId3" Type="http://schemas.openxmlformats.org/officeDocument/2006/relationships/image" Target="../media/image99.png"/><Relationship Id="rId2" Type="http://schemas.openxmlformats.org/officeDocument/2006/relationships/image" Target="../media/image98.png"/><Relationship Id="rId1" Type="http://schemas.openxmlformats.org/officeDocument/2006/relationships/image" Target="../media/image97.png"/><Relationship Id="rId4" Type="http://schemas.openxmlformats.org/officeDocument/2006/relationships/image" Target="../media/image100.png"/></Relationships>
</file>

<file path=xl/drawings/_rels/drawing42.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3.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44.xml.rels><?xml version="1.0" encoding="UTF-8" standalone="yes"?>
<Relationships xmlns="http://schemas.openxmlformats.org/package/2006/relationships"><Relationship Id="rId8" Type="http://schemas.openxmlformats.org/officeDocument/2006/relationships/image" Target="../media/image110.png"/><Relationship Id="rId3" Type="http://schemas.openxmlformats.org/officeDocument/2006/relationships/image" Target="../media/image105.png"/><Relationship Id="rId7" Type="http://schemas.openxmlformats.org/officeDocument/2006/relationships/image" Target="../media/image109.png"/><Relationship Id="rId12" Type="http://schemas.openxmlformats.org/officeDocument/2006/relationships/image" Target="../media/image114.png"/><Relationship Id="rId2" Type="http://schemas.openxmlformats.org/officeDocument/2006/relationships/image" Target="../media/image104.png"/><Relationship Id="rId1" Type="http://schemas.openxmlformats.org/officeDocument/2006/relationships/image" Target="../media/image103.png"/><Relationship Id="rId6" Type="http://schemas.openxmlformats.org/officeDocument/2006/relationships/image" Target="../media/image108.png"/><Relationship Id="rId11" Type="http://schemas.openxmlformats.org/officeDocument/2006/relationships/image" Target="../media/image113.png"/><Relationship Id="rId5" Type="http://schemas.openxmlformats.org/officeDocument/2006/relationships/image" Target="../media/image107.png"/><Relationship Id="rId10" Type="http://schemas.openxmlformats.org/officeDocument/2006/relationships/image" Target="../media/image112.png"/><Relationship Id="rId4" Type="http://schemas.openxmlformats.org/officeDocument/2006/relationships/image" Target="../media/image106.png"/><Relationship Id="rId9" Type="http://schemas.openxmlformats.org/officeDocument/2006/relationships/image" Target="../media/image11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17.png"/><Relationship Id="rId2" Type="http://schemas.openxmlformats.org/officeDocument/2006/relationships/image" Target="../media/image116.png"/><Relationship Id="rId1" Type="http://schemas.openxmlformats.org/officeDocument/2006/relationships/image" Target="../media/image115.png"/></Relationships>
</file>

<file path=xl/drawings/_rels/drawing46.xml.rels><?xml version="1.0" encoding="UTF-8" standalone="yes"?>
<Relationships xmlns="http://schemas.openxmlformats.org/package/2006/relationships"><Relationship Id="rId2" Type="http://schemas.openxmlformats.org/officeDocument/2006/relationships/image" Target="../media/image119.png"/><Relationship Id="rId1" Type="http://schemas.openxmlformats.org/officeDocument/2006/relationships/image" Target="../media/image118.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22.png"/><Relationship Id="rId7" Type="http://schemas.openxmlformats.org/officeDocument/2006/relationships/image" Target="../media/image126.png"/><Relationship Id="rId2" Type="http://schemas.openxmlformats.org/officeDocument/2006/relationships/image" Target="../media/image121.png"/><Relationship Id="rId1" Type="http://schemas.openxmlformats.org/officeDocument/2006/relationships/image" Target="../media/image120.png"/><Relationship Id="rId6" Type="http://schemas.openxmlformats.org/officeDocument/2006/relationships/image" Target="../media/image125.png"/><Relationship Id="rId5" Type="http://schemas.openxmlformats.org/officeDocument/2006/relationships/image" Target="../media/image124.png"/><Relationship Id="rId4" Type="http://schemas.openxmlformats.org/officeDocument/2006/relationships/image" Target="../media/image123.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29.png"/><Relationship Id="rId2" Type="http://schemas.openxmlformats.org/officeDocument/2006/relationships/image" Target="../media/image128.png"/><Relationship Id="rId1" Type="http://schemas.openxmlformats.org/officeDocument/2006/relationships/image" Target="../media/image127.png"/><Relationship Id="rId4" Type="http://schemas.openxmlformats.org/officeDocument/2006/relationships/image" Target="../media/image130.png"/></Relationships>
</file>

<file path=xl/drawings/_rels/drawing49.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34.png"/><Relationship Id="rId2" Type="http://schemas.openxmlformats.org/officeDocument/2006/relationships/image" Target="../media/image133.png"/><Relationship Id="rId1" Type="http://schemas.openxmlformats.org/officeDocument/2006/relationships/image" Target="../media/image132.png"/><Relationship Id="rId4" Type="http://schemas.openxmlformats.org/officeDocument/2006/relationships/image" Target="../media/image135.png"/></Relationships>
</file>

<file path=xl/drawings/_rels/drawing51.xml.rels><?xml version="1.0" encoding="UTF-8" standalone="yes"?>
<Relationships xmlns="http://schemas.openxmlformats.org/package/2006/relationships"><Relationship Id="rId2" Type="http://schemas.openxmlformats.org/officeDocument/2006/relationships/image" Target="../media/image137.png"/><Relationship Id="rId1" Type="http://schemas.openxmlformats.org/officeDocument/2006/relationships/image" Target="../media/image136.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39.png"/><Relationship Id="rId1" Type="http://schemas.openxmlformats.org/officeDocument/2006/relationships/image" Target="../media/image138.png"/></Relationships>
</file>

<file path=xl/drawings/_rels/drawing53.xml.rels><?xml version="1.0" encoding="UTF-8" standalone="yes"?>
<Relationships xmlns="http://schemas.openxmlformats.org/package/2006/relationships"><Relationship Id="rId3" Type="http://schemas.openxmlformats.org/officeDocument/2006/relationships/image" Target="../media/image142.png"/><Relationship Id="rId2" Type="http://schemas.openxmlformats.org/officeDocument/2006/relationships/image" Target="../media/image141.png"/><Relationship Id="rId1" Type="http://schemas.openxmlformats.org/officeDocument/2006/relationships/image" Target="../media/image140.png"/><Relationship Id="rId4" Type="http://schemas.openxmlformats.org/officeDocument/2006/relationships/image" Target="../media/image143.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45.png"/><Relationship Id="rId1" Type="http://schemas.openxmlformats.org/officeDocument/2006/relationships/image" Target="../media/image144.png"/></Relationships>
</file>

<file path=xl/drawings/_rels/drawing55.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56.xml.rels><?xml version="1.0" encoding="UTF-8" standalone="yes"?>
<Relationships xmlns="http://schemas.openxmlformats.org/package/2006/relationships"><Relationship Id="rId3" Type="http://schemas.openxmlformats.org/officeDocument/2006/relationships/image" Target="../media/image149.png"/><Relationship Id="rId2" Type="http://schemas.openxmlformats.org/officeDocument/2006/relationships/image" Target="../media/image148.png"/><Relationship Id="rId1" Type="http://schemas.openxmlformats.org/officeDocument/2006/relationships/image" Target="../media/image147.png"/><Relationship Id="rId4" Type="http://schemas.openxmlformats.org/officeDocument/2006/relationships/image" Target="../media/image150.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52.png"/><Relationship Id="rId1" Type="http://schemas.openxmlformats.org/officeDocument/2006/relationships/image" Target="../media/image151.png"/></Relationships>
</file>

<file path=xl/drawings/_rels/drawing58.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59.xml.rels><?xml version="1.0" encoding="UTF-8" standalone="yes"?>
<Relationships xmlns="http://schemas.openxmlformats.org/package/2006/relationships"><Relationship Id="rId3" Type="http://schemas.openxmlformats.org/officeDocument/2006/relationships/image" Target="../media/image156.png"/><Relationship Id="rId2" Type="http://schemas.openxmlformats.org/officeDocument/2006/relationships/image" Target="../media/image155.png"/><Relationship Id="rId1" Type="http://schemas.openxmlformats.org/officeDocument/2006/relationships/image" Target="../media/image154.png"/><Relationship Id="rId4" Type="http://schemas.openxmlformats.org/officeDocument/2006/relationships/image" Target="../media/image15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59.png"/><Relationship Id="rId1" Type="http://schemas.openxmlformats.org/officeDocument/2006/relationships/image" Target="../media/image158.png"/></Relationships>
</file>

<file path=xl/drawings/_rels/drawing61.xml.rels><?xml version="1.0" encoding="UTF-8" standalone="yes"?>
<Relationships xmlns="http://schemas.openxmlformats.org/package/2006/relationships"><Relationship Id="rId1" Type="http://schemas.openxmlformats.org/officeDocument/2006/relationships/image" Target="../media/image160.png"/></Relationships>
</file>

<file path=xl/drawings/_rels/drawing62.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image" Target="../media/image162.png"/><Relationship Id="rId1" Type="http://schemas.openxmlformats.org/officeDocument/2006/relationships/image" Target="../media/image161.png"/><Relationship Id="rId4" Type="http://schemas.openxmlformats.org/officeDocument/2006/relationships/image" Target="../media/image164.png"/></Relationships>
</file>

<file path=xl/drawings/_rels/drawing63.xml.rels><?xml version="1.0" encoding="UTF-8" standalone="yes"?>
<Relationships xmlns="http://schemas.openxmlformats.org/package/2006/relationships"><Relationship Id="rId2" Type="http://schemas.openxmlformats.org/officeDocument/2006/relationships/image" Target="../media/image166.png"/><Relationship Id="rId1" Type="http://schemas.openxmlformats.org/officeDocument/2006/relationships/image" Target="../media/image165.png"/></Relationships>
</file>

<file path=xl/drawings/_rels/drawing64.xml.rels><?xml version="1.0" encoding="UTF-8" standalone="yes"?>
<Relationships xmlns="http://schemas.openxmlformats.org/package/2006/relationships"><Relationship Id="rId1" Type="http://schemas.openxmlformats.org/officeDocument/2006/relationships/image" Target="../media/image167.png"/></Relationships>
</file>

<file path=xl/drawings/_rels/drawing65.xml.rels><?xml version="1.0" encoding="UTF-8" standalone="yes"?>
<Relationships xmlns="http://schemas.openxmlformats.org/package/2006/relationships"><Relationship Id="rId3" Type="http://schemas.openxmlformats.org/officeDocument/2006/relationships/image" Target="../media/image170.png"/><Relationship Id="rId2" Type="http://schemas.openxmlformats.org/officeDocument/2006/relationships/image" Target="../media/image169.png"/><Relationship Id="rId1" Type="http://schemas.openxmlformats.org/officeDocument/2006/relationships/image" Target="../media/image168.png"/><Relationship Id="rId4" Type="http://schemas.openxmlformats.org/officeDocument/2006/relationships/image" Target="../media/image171.png"/></Relationships>
</file>

<file path=xl/drawings/_rels/drawing66.xml.rels><?xml version="1.0" encoding="UTF-8" standalone="yes"?>
<Relationships xmlns="http://schemas.openxmlformats.org/package/2006/relationships"><Relationship Id="rId2" Type="http://schemas.openxmlformats.org/officeDocument/2006/relationships/image" Target="../media/image173.png"/><Relationship Id="rId1" Type="http://schemas.openxmlformats.org/officeDocument/2006/relationships/image" Target="../media/image172.png"/></Relationships>
</file>

<file path=xl/drawings/_rels/drawing67.xml.rels><?xml version="1.0" encoding="UTF-8" standalone="yes"?>
<Relationships xmlns="http://schemas.openxmlformats.org/package/2006/relationships"><Relationship Id="rId1" Type="http://schemas.openxmlformats.org/officeDocument/2006/relationships/image" Target="../media/image174.png"/></Relationships>
</file>

<file path=xl/drawings/drawing1.xml><?xml version="1.0" encoding="utf-8"?>
<xdr:wsDr xmlns:xdr="http://schemas.openxmlformats.org/drawingml/2006/spreadsheetDrawing" xmlns:a="http://schemas.openxmlformats.org/drawingml/2006/main">
  <xdr:twoCellAnchor editAs="oneCell">
    <xdr:from>
      <xdr:col>1</xdr:col>
      <xdr:colOff>549088</xdr:colOff>
      <xdr:row>0</xdr:row>
      <xdr:rowOff>29135</xdr:rowOff>
    </xdr:from>
    <xdr:to>
      <xdr:col>4</xdr:col>
      <xdr:colOff>363208</xdr:colOff>
      <xdr:row>3</xdr:row>
      <xdr:rowOff>103093</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xmlns="" val="0"/>
            </a:ext>
          </a:extLst>
        </a:blip>
        <a:stretch>
          <a:fillRect/>
        </a:stretch>
      </xdr:blipFill>
      <xdr:spPr bwMode="auto">
        <a:xfrm>
          <a:off x="1380361" y="29135"/>
          <a:ext cx="1701802" cy="593503"/>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304800</xdr:colOff>
      <xdr:row>28</xdr:row>
      <xdr:rowOff>152400</xdr:rowOff>
    </xdr:to>
    <xdr:pic>
      <xdr:nvPicPr>
        <xdr:cNvPr id="320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8229600" cy="46863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30</xdr:row>
      <xdr:rowOff>0</xdr:rowOff>
    </xdr:from>
    <xdr:to>
      <xdr:col>8</xdr:col>
      <xdr:colOff>428625</xdr:colOff>
      <xdr:row>45</xdr:row>
      <xdr:rowOff>95250</xdr:rowOff>
    </xdr:to>
    <xdr:pic>
      <xdr:nvPicPr>
        <xdr:cNvPr id="3206"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857750"/>
          <a:ext cx="5305425" cy="25241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46</xdr:row>
      <xdr:rowOff>0</xdr:rowOff>
    </xdr:from>
    <xdr:to>
      <xdr:col>13</xdr:col>
      <xdr:colOff>542925</xdr:colOff>
      <xdr:row>75</xdr:row>
      <xdr:rowOff>66675</xdr:rowOff>
    </xdr:to>
    <xdr:pic>
      <xdr:nvPicPr>
        <xdr:cNvPr id="3207"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448550"/>
          <a:ext cx="8467725" cy="47625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77</xdr:row>
      <xdr:rowOff>0</xdr:rowOff>
    </xdr:from>
    <xdr:to>
      <xdr:col>8</xdr:col>
      <xdr:colOff>571500</xdr:colOff>
      <xdr:row>95</xdr:row>
      <xdr:rowOff>38100</xdr:rowOff>
    </xdr:to>
    <xdr:pic>
      <xdr:nvPicPr>
        <xdr:cNvPr id="3208"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468225"/>
          <a:ext cx="5448300" cy="29527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333375</xdr:colOff>
      <xdr:row>25</xdr:row>
      <xdr:rowOff>76200</xdr:rowOff>
    </xdr:to>
    <xdr:pic>
      <xdr:nvPicPr>
        <xdr:cNvPr id="2115" name="Picture 3"/>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10175" cy="41243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26</xdr:row>
      <xdr:rowOff>0</xdr:rowOff>
    </xdr:from>
    <xdr:to>
      <xdr:col>8</xdr:col>
      <xdr:colOff>409575</xdr:colOff>
      <xdr:row>32</xdr:row>
      <xdr:rowOff>19050</xdr:rowOff>
    </xdr:to>
    <xdr:pic>
      <xdr:nvPicPr>
        <xdr:cNvPr id="2116" name="Picture 4"/>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210050"/>
          <a:ext cx="5286375" cy="9906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523875</xdr:colOff>
      <xdr:row>41</xdr:row>
      <xdr:rowOff>9525</xdr:rowOff>
    </xdr:to>
    <xdr:pic>
      <xdr:nvPicPr>
        <xdr:cNvPr id="4130"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400675" cy="66484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57150</xdr:colOff>
      <xdr:row>31</xdr:row>
      <xdr:rowOff>66675</xdr:rowOff>
    </xdr:to>
    <xdr:pic>
      <xdr:nvPicPr>
        <xdr:cNvPr id="5253" name="Picture 3"/>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981950" cy="50863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32</xdr:row>
      <xdr:rowOff>0</xdr:rowOff>
    </xdr:from>
    <xdr:to>
      <xdr:col>8</xdr:col>
      <xdr:colOff>371475</xdr:colOff>
      <xdr:row>47</xdr:row>
      <xdr:rowOff>47625</xdr:rowOff>
    </xdr:to>
    <xdr:pic>
      <xdr:nvPicPr>
        <xdr:cNvPr id="5254" name="Picture 4"/>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181600"/>
          <a:ext cx="5248275" cy="24765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48</xdr:row>
      <xdr:rowOff>0</xdr:rowOff>
    </xdr:from>
    <xdr:to>
      <xdr:col>13</xdr:col>
      <xdr:colOff>161925</xdr:colOff>
      <xdr:row>77</xdr:row>
      <xdr:rowOff>142875</xdr:rowOff>
    </xdr:to>
    <xdr:pic>
      <xdr:nvPicPr>
        <xdr:cNvPr id="5255" name="Picture 5"/>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772400"/>
          <a:ext cx="8086725" cy="48387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79</xdr:row>
      <xdr:rowOff>0</xdr:rowOff>
    </xdr:from>
    <xdr:to>
      <xdr:col>8</xdr:col>
      <xdr:colOff>152400</xdr:colOff>
      <xdr:row>99</xdr:row>
      <xdr:rowOff>57150</xdr:rowOff>
    </xdr:to>
    <xdr:pic>
      <xdr:nvPicPr>
        <xdr:cNvPr id="5256" name="Picture 6"/>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792075"/>
          <a:ext cx="5029200" cy="3295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314325</xdr:colOff>
      <xdr:row>20</xdr:row>
      <xdr:rowOff>76200</xdr:rowOff>
    </xdr:to>
    <xdr:pic>
      <xdr:nvPicPr>
        <xdr:cNvPr id="621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191125" cy="33147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22</xdr:row>
      <xdr:rowOff>0</xdr:rowOff>
    </xdr:from>
    <xdr:to>
      <xdr:col>8</xdr:col>
      <xdr:colOff>314325</xdr:colOff>
      <xdr:row>28</xdr:row>
      <xdr:rowOff>123825</xdr:rowOff>
    </xdr:to>
    <xdr:pic>
      <xdr:nvPicPr>
        <xdr:cNvPr id="621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3562350"/>
          <a:ext cx="5191125" cy="10953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457200</xdr:colOff>
      <xdr:row>45</xdr:row>
      <xdr:rowOff>123825</xdr:rowOff>
    </xdr:to>
    <xdr:pic>
      <xdr:nvPicPr>
        <xdr:cNvPr id="720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34000" cy="74104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228600</xdr:colOff>
      <xdr:row>31</xdr:row>
      <xdr:rowOff>161925</xdr:rowOff>
    </xdr:to>
    <xdr:pic>
      <xdr:nvPicPr>
        <xdr:cNvPr id="9350"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8153400" cy="51816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33</xdr:row>
      <xdr:rowOff>0</xdr:rowOff>
    </xdr:from>
    <xdr:to>
      <xdr:col>8</xdr:col>
      <xdr:colOff>295275</xdr:colOff>
      <xdr:row>48</xdr:row>
      <xdr:rowOff>57150</xdr:rowOff>
    </xdr:to>
    <xdr:pic>
      <xdr:nvPicPr>
        <xdr:cNvPr id="9351"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343525"/>
          <a:ext cx="5172075" cy="24860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50</xdr:row>
      <xdr:rowOff>0</xdr:rowOff>
    </xdr:from>
    <xdr:to>
      <xdr:col>13</xdr:col>
      <xdr:colOff>352425</xdr:colOff>
      <xdr:row>79</xdr:row>
      <xdr:rowOff>142875</xdr:rowOff>
    </xdr:to>
    <xdr:pic>
      <xdr:nvPicPr>
        <xdr:cNvPr id="9352"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096250"/>
          <a:ext cx="8277225" cy="48387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81</xdr:row>
      <xdr:rowOff>0</xdr:rowOff>
    </xdr:from>
    <xdr:to>
      <xdr:col>8</xdr:col>
      <xdr:colOff>190500</xdr:colOff>
      <xdr:row>102</xdr:row>
      <xdr:rowOff>104775</xdr:rowOff>
    </xdr:to>
    <xdr:pic>
      <xdr:nvPicPr>
        <xdr:cNvPr id="9353" name="Picture 5"/>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3115925"/>
          <a:ext cx="5067300" cy="35052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428625</xdr:colOff>
      <xdr:row>29</xdr:row>
      <xdr:rowOff>133350</xdr:rowOff>
    </xdr:to>
    <xdr:pic>
      <xdr:nvPicPr>
        <xdr:cNvPr id="825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05425" cy="48291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30</xdr:row>
      <xdr:rowOff>0</xdr:rowOff>
    </xdr:from>
    <xdr:to>
      <xdr:col>8</xdr:col>
      <xdr:colOff>304800</xdr:colOff>
      <xdr:row>36</xdr:row>
      <xdr:rowOff>66675</xdr:rowOff>
    </xdr:to>
    <xdr:pic>
      <xdr:nvPicPr>
        <xdr:cNvPr id="826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857750"/>
          <a:ext cx="5181600" cy="10382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352425</xdr:colOff>
      <xdr:row>46</xdr:row>
      <xdr:rowOff>85725</xdr:rowOff>
    </xdr:to>
    <xdr:pic>
      <xdr:nvPicPr>
        <xdr:cNvPr id="1030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29225" cy="75342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47</xdr:row>
      <xdr:rowOff>0</xdr:rowOff>
    </xdr:from>
    <xdr:to>
      <xdr:col>8</xdr:col>
      <xdr:colOff>400050</xdr:colOff>
      <xdr:row>51</xdr:row>
      <xdr:rowOff>9525</xdr:rowOff>
    </xdr:to>
    <xdr:pic>
      <xdr:nvPicPr>
        <xdr:cNvPr id="1030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7610475"/>
          <a:ext cx="5276850" cy="6572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161925</xdr:colOff>
      <xdr:row>32</xdr:row>
      <xdr:rowOff>47625</xdr:rowOff>
    </xdr:to>
    <xdr:pic>
      <xdr:nvPicPr>
        <xdr:cNvPr id="1241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8086725" cy="52292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33</xdr:row>
      <xdr:rowOff>0</xdr:rowOff>
    </xdr:from>
    <xdr:to>
      <xdr:col>8</xdr:col>
      <xdr:colOff>533400</xdr:colOff>
      <xdr:row>47</xdr:row>
      <xdr:rowOff>152400</xdr:rowOff>
    </xdr:to>
    <xdr:pic>
      <xdr:nvPicPr>
        <xdr:cNvPr id="12416"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343525"/>
          <a:ext cx="5410200" cy="24193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49</xdr:row>
      <xdr:rowOff>0</xdr:rowOff>
    </xdr:from>
    <xdr:to>
      <xdr:col>13</xdr:col>
      <xdr:colOff>257175</xdr:colOff>
      <xdr:row>78</xdr:row>
      <xdr:rowOff>66675</xdr:rowOff>
    </xdr:to>
    <xdr:pic>
      <xdr:nvPicPr>
        <xdr:cNvPr id="12417"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934325"/>
          <a:ext cx="8181975" cy="47625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80</xdr:row>
      <xdr:rowOff>0</xdr:rowOff>
    </xdr:from>
    <xdr:to>
      <xdr:col>8</xdr:col>
      <xdr:colOff>514350</xdr:colOff>
      <xdr:row>102</xdr:row>
      <xdr:rowOff>47625</xdr:rowOff>
    </xdr:to>
    <xdr:pic>
      <xdr:nvPicPr>
        <xdr:cNvPr id="12418"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954000"/>
          <a:ext cx="5391150" cy="36099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314325</xdr:colOff>
      <xdr:row>25</xdr:row>
      <xdr:rowOff>104775</xdr:rowOff>
    </xdr:to>
    <xdr:pic>
      <xdr:nvPicPr>
        <xdr:cNvPr id="1133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191125" cy="41529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26</xdr:row>
      <xdr:rowOff>0</xdr:rowOff>
    </xdr:from>
    <xdr:to>
      <xdr:col>8</xdr:col>
      <xdr:colOff>447675</xdr:colOff>
      <xdr:row>33</xdr:row>
      <xdr:rowOff>95250</xdr:rowOff>
    </xdr:to>
    <xdr:pic>
      <xdr:nvPicPr>
        <xdr:cNvPr id="1133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210050"/>
          <a:ext cx="5324475" cy="12287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542925</xdr:colOff>
      <xdr:row>45</xdr:row>
      <xdr:rowOff>123825</xdr:rowOff>
    </xdr:to>
    <xdr:pic>
      <xdr:nvPicPr>
        <xdr:cNvPr id="13344"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419725" cy="74104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123825</xdr:colOff>
      <xdr:row>32</xdr:row>
      <xdr:rowOff>19050</xdr:rowOff>
    </xdr:to>
    <xdr:pic>
      <xdr:nvPicPr>
        <xdr:cNvPr id="1548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8048625" cy="5200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33</xdr:row>
      <xdr:rowOff>0</xdr:rowOff>
    </xdr:from>
    <xdr:to>
      <xdr:col>8</xdr:col>
      <xdr:colOff>152400</xdr:colOff>
      <xdr:row>48</xdr:row>
      <xdr:rowOff>152400</xdr:rowOff>
    </xdr:to>
    <xdr:pic>
      <xdr:nvPicPr>
        <xdr:cNvPr id="15486"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343525"/>
          <a:ext cx="5029200" cy="25812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50</xdr:row>
      <xdr:rowOff>0</xdr:rowOff>
    </xdr:from>
    <xdr:to>
      <xdr:col>13</xdr:col>
      <xdr:colOff>161925</xdr:colOff>
      <xdr:row>78</xdr:row>
      <xdr:rowOff>161925</xdr:rowOff>
    </xdr:to>
    <xdr:pic>
      <xdr:nvPicPr>
        <xdr:cNvPr id="15487"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096250"/>
          <a:ext cx="8086725" cy="46958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80</xdr:row>
      <xdr:rowOff>0</xdr:rowOff>
    </xdr:from>
    <xdr:to>
      <xdr:col>8</xdr:col>
      <xdr:colOff>161925</xdr:colOff>
      <xdr:row>101</xdr:row>
      <xdr:rowOff>95250</xdr:rowOff>
    </xdr:to>
    <xdr:pic>
      <xdr:nvPicPr>
        <xdr:cNvPr id="15488"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954000"/>
          <a:ext cx="5038725" cy="34956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447675</xdr:colOff>
      <xdr:row>34</xdr:row>
      <xdr:rowOff>38100</xdr:rowOff>
    </xdr:to>
    <xdr:pic>
      <xdr:nvPicPr>
        <xdr:cNvPr id="1439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24475" cy="55435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35</xdr:row>
      <xdr:rowOff>0</xdr:rowOff>
    </xdr:from>
    <xdr:to>
      <xdr:col>8</xdr:col>
      <xdr:colOff>400050</xdr:colOff>
      <xdr:row>41</xdr:row>
      <xdr:rowOff>9525</xdr:rowOff>
    </xdr:to>
    <xdr:pic>
      <xdr:nvPicPr>
        <xdr:cNvPr id="1440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667375"/>
          <a:ext cx="5276850" cy="9810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438150</xdr:colOff>
      <xdr:row>46</xdr:row>
      <xdr:rowOff>38100</xdr:rowOff>
    </xdr:to>
    <xdr:pic>
      <xdr:nvPicPr>
        <xdr:cNvPr id="16416"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14950" cy="7486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57150</xdr:colOff>
      <xdr:row>32</xdr:row>
      <xdr:rowOff>85725</xdr:rowOff>
    </xdr:to>
    <xdr:pic>
      <xdr:nvPicPr>
        <xdr:cNvPr id="1855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981950" cy="52673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34</xdr:row>
      <xdr:rowOff>0</xdr:rowOff>
    </xdr:from>
    <xdr:to>
      <xdr:col>8</xdr:col>
      <xdr:colOff>495300</xdr:colOff>
      <xdr:row>49</xdr:row>
      <xdr:rowOff>104775</xdr:rowOff>
    </xdr:to>
    <xdr:pic>
      <xdr:nvPicPr>
        <xdr:cNvPr id="1855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505450"/>
          <a:ext cx="5372100" cy="2533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50</xdr:row>
      <xdr:rowOff>0</xdr:rowOff>
    </xdr:from>
    <xdr:to>
      <xdr:col>13</xdr:col>
      <xdr:colOff>209550</xdr:colOff>
      <xdr:row>79</xdr:row>
      <xdr:rowOff>19050</xdr:rowOff>
    </xdr:to>
    <xdr:pic>
      <xdr:nvPicPr>
        <xdr:cNvPr id="18559"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096250"/>
          <a:ext cx="8134350" cy="47148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81</xdr:row>
      <xdr:rowOff>0</xdr:rowOff>
    </xdr:from>
    <xdr:to>
      <xdr:col>8</xdr:col>
      <xdr:colOff>504825</xdr:colOff>
      <xdr:row>99</xdr:row>
      <xdr:rowOff>152400</xdr:rowOff>
    </xdr:to>
    <xdr:pic>
      <xdr:nvPicPr>
        <xdr:cNvPr id="18560"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3115925"/>
          <a:ext cx="5381625" cy="30670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276225</xdr:colOff>
      <xdr:row>26</xdr:row>
      <xdr:rowOff>161925</xdr:rowOff>
    </xdr:to>
    <xdr:pic>
      <xdr:nvPicPr>
        <xdr:cNvPr id="1747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153025" cy="43719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28</xdr:row>
      <xdr:rowOff>0</xdr:rowOff>
    </xdr:from>
    <xdr:to>
      <xdr:col>8</xdr:col>
      <xdr:colOff>266700</xdr:colOff>
      <xdr:row>35</xdr:row>
      <xdr:rowOff>114300</xdr:rowOff>
    </xdr:to>
    <xdr:pic>
      <xdr:nvPicPr>
        <xdr:cNvPr id="1747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533900"/>
          <a:ext cx="5143500" cy="12477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447675</xdr:colOff>
      <xdr:row>40</xdr:row>
      <xdr:rowOff>57150</xdr:rowOff>
    </xdr:to>
    <xdr:pic>
      <xdr:nvPicPr>
        <xdr:cNvPr id="40984"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24475" cy="65341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9525</xdr:colOff>
      <xdr:row>0</xdr:row>
      <xdr:rowOff>9525</xdr:rowOff>
    </xdr:to>
    <xdr:pic>
      <xdr:nvPicPr>
        <xdr:cNvPr id="2063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9525" cy="9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13</xdr:col>
      <xdr:colOff>114300</xdr:colOff>
      <xdr:row>28</xdr:row>
      <xdr:rowOff>142875</xdr:rowOff>
    </xdr:to>
    <xdr:pic>
      <xdr:nvPicPr>
        <xdr:cNvPr id="2063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0"/>
          <a:ext cx="8039100" cy="46767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30</xdr:row>
      <xdr:rowOff>0</xdr:rowOff>
    </xdr:from>
    <xdr:to>
      <xdr:col>8</xdr:col>
      <xdr:colOff>200025</xdr:colOff>
      <xdr:row>46</xdr:row>
      <xdr:rowOff>9525</xdr:rowOff>
    </xdr:to>
    <xdr:pic>
      <xdr:nvPicPr>
        <xdr:cNvPr id="20633"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4857750"/>
          <a:ext cx="5076825" cy="26003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48</xdr:row>
      <xdr:rowOff>0</xdr:rowOff>
    </xdr:from>
    <xdr:to>
      <xdr:col>13</xdr:col>
      <xdr:colOff>495300</xdr:colOff>
      <xdr:row>77</xdr:row>
      <xdr:rowOff>38100</xdr:rowOff>
    </xdr:to>
    <xdr:pic>
      <xdr:nvPicPr>
        <xdr:cNvPr id="20634"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7772400"/>
          <a:ext cx="8420100" cy="47339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79</xdr:row>
      <xdr:rowOff>0</xdr:rowOff>
    </xdr:from>
    <xdr:to>
      <xdr:col>8</xdr:col>
      <xdr:colOff>219075</xdr:colOff>
      <xdr:row>100</xdr:row>
      <xdr:rowOff>123825</xdr:rowOff>
    </xdr:to>
    <xdr:pic>
      <xdr:nvPicPr>
        <xdr:cNvPr id="20635" name="Picture 5"/>
        <xdr:cNvPicPr>
          <a:picLocks noChangeAspect="1"/>
        </xdr:cNvPicPr>
      </xdr:nvPicPr>
      <xdr:blipFill>
        <a:blip xmlns:r="http://schemas.openxmlformats.org/officeDocument/2006/relationships" r:embed="rId5">
          <a:extLst>
            <a:ext uri="{28A0092B-C50C-407E-A947-70E740481C1C}">
              <a14:useLocalDpi xmlns:a14="http://schemas.microsoft.com/office/drawing/2010/main" xmlns="" val="0"/>
            </a:ext>
          </a:extLst>
        </a:blip>
        <a:srcRect/>
        <a:stretch>
          <a:fillRect/>
        </a:stretch>
      </xdr:blipFill>
      <xdr:spPr bwMode="auto">
        <a:xfrm>
          <a:off x="0" y="12792075"/>
          <a:ext cx="5095875" cy="35242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333375</xdr:colOff>
      <xdr:row>25</xdr:row>
      <xdr:rowOff>76200</xdr:rowOff>
    </xdr:to>
    <xdr:pic>
      <xdr:nvPicPr>
        <xdr:cNvPr id="1951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10175" cy="41243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27</xdr:row>
      <xdr:rowOff>0</xdr:rowOff>
    </xdr:from>
    <xdr:to>
      <xdr:col>8</xdr:col>
      <xdr:colOff>333375</xdr:colOff>
      <xdr:row>34</xdr:row>
      <xdr:rowOff>38100</xdr:rowOff>
    </xdr:to>
    <xdr:pic>
      <xdr:nvPicPr>
        <xdr:cNvPr id="1952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371975"/>
          <a:ext cx="5210175" cy="11715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533400</xdr:colOff>
      <xdr:row>40</xdr:row>
      <xdr:rowOff>152400</xdr:rowOff>
    </xdr:to>
    <xdr:pic>
      <xdr:nvPicPr>
        <xdr:cNvPr id="2153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410200" cy="66294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200025</xdr:colOff>
      <xdr:row>32</xdr:row>
      <xdr:rowOff>38100</xdr:rowOff>
    </xdr:to>
    <xdr:pic>
      <xdr:nvPicPr>
        <xdr:cNvPr id="2366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8124825" cy="52197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34</xdr:row>
      <xdr:rowOff>0</xdr:rowOff>
    </xdr:from>
    <xdr:to>
      <xdr:col>8</xdr:col>
      <xdr:colOff>600075</xdr:colOff>
      <xdr:row>49</xdr:row>
      <xdr:rowOff>123825</xdr:rowOff>
    </xdr:to>
    <xdr:pic>
      <xdr:nvPicPr>
        <xdr:cNvPr id="2367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505450"/>
          <a:ext cx="5476875" cy="25527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51</xdr:row>
      <xdr:rowOff>0</xdr:rowOff>
    </xdr:from>
    <xdr:to>
      <xdr:col>12</xdr:col>
      <xdr:colOff>457200</xdr:colOff>
      <xdr:row>80</xdr:row>
      <xdr:rowOff>114300</xdr:rowOff>
    </xdr:to>
    <xdr:pic>
      <xdr:nvPicPr>
        <xdr:cNvPr id="23671"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258175"/>
          <a:ext cx="7772400" cy="48101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82</xdr:row>
      <xdr:rowOff>0</xdr:rowOff>
    </xdr:from>
    <xdr:to>
      <xdr:col>8</xdr:col>
      <xdr:colOff>600075</xdr:colOff>
      <xdr:row>101</xdr:row>
      <xdr:rowOff>19050</xdr:rowOff>
    </xdr:to>
    <xdr:pic>
      <xdr:nvPicPr>
        <xdr:cNvPr id="23672"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3277850"/>
          <a:ext cx="5476875" cy="30956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361950</xdr:colOff>
      <xdr:row>26</xdr:row>
      <xdr:rowOff>57150</xdr:rowOff>
    </xdr:to>
    <xdr:pic>
      <xdr:nvPicPr>
        <xdr:cNvPr id="2258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38750" cy="42672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28</xdr:row>
      <xdr:rowOff>0</xdr:rowOff>
    </xdr:from>
    <xdr:to>
      <xdr:col>8</xdr:col>
      <xdr:colOff>333375</xdr:colOff>
      <xdr:row>34</xdr:row>
      <xdr:rowOff>19050</xdr:rowOff>
    </xdr:to>
    <xdr:pic>
      <xdr:nvPicPr>
        <xdr:cNvPr id="2258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533900"/>
          <a:ext cx="5210175" cy="9906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466725</xdr:colOff>
      <xdr:row>46</xdr:row>
      <xdr:rowOff>38100</xdr:rowOff>
    </xdr:to>
    <xdr:pic>
      <xdr:nvPicPr>
        <xdr:cNvPr id="24606"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43525" cy="7486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66675</xdr:colOff>
      <xdr:row>30</xdr:row>
      <xdr:rowOff>152400</xdr:rowOff>
    </xdr:to>
    <xdr:pic>
      <xdr:nvPicPr>
        <xdr:cNvPr id="2674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381875" cy="50101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32</xdr:row>
      <xdr:rowOff>0</xdr:rowOff>
    </xdr:from>
    <xdr:to>
      <xdr:col>8</xdr:col>
      <xdr:colOff>257175</xdr:colOff>
      <xdr:row>47</xdr:row>
      <xdr:rowOff>161925</xdr:rowOff>
    </xdr:to>
    <xdr:pic>
      <xdr:nvPicPr>
        <xdr:cNvPr id="26743"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181600"/>
          <a:ext cx="5133975" cy="25908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49</xdr:row>
      <xdr:rowOff>0</xdr:rowOff>
    </xdr:from>
    <xdr:to>
      <xdr:col>11</xdr:col>
      <xdr:colOff>504825</xdr:colOff>
      <xdr:row>77</xdr:row>
      <xdr:rowOff>47625</xdr:rowOff>
    </xdr:to>
    <xdr:pic>
      <xdr:nvPicPr>
        <xdr:cNvPr id="26744"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934325"/>
          <a:ext cx="7210425" cy="4581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8</xdr:col>
      <xdr:colOff>152400</xdr:colOff>
      <xdr:row>100</xdr:row>
      <xdr:rowOff>142875</xdr:rowOff>
    </xdr:to>
    <xdr:pic>
      <xdr:nvPicPr>
        <xdr:cNvPr id="26745" name="Picture 5"/>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630150"/>
          <a:ext cx="5029200" cy="37052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381000</xdr:colOff>
      <xdr:row>16</xdr:row>
      <xdr:rowOff>152400</xdr:rowOff>
    </xdr:to>
    <xdr:pic>
      <xdr:nvPicPr>
        <xdr:cNvPr id="2571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57800" cy="27432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6</xdr:col>
      <xdr:colOff>200025</xdr:colOff>
      <xdr:row>39</xdr:row>
      <xdr:rowOff>38100</xdr:rowOff>
    </xdr:to>
    <xdr:pic>
      <xdr:nvPicPr>
        <xdr:cNvPr id="2571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2914650"/>
          <a:ext cx="3857625" cy="33813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28575</xdr:colOff>
      <xdr:row>38</xdr:row>
      <xdr:rowOff>95250</xdr:rowOff>
    </xdr:from>
    <xdr:to>
      <xdr:col>6</xdr:col>
      <xdr:colOff>257175</xdr:colOff>
      <xdr:row>42</xdr:row>
      <xdr:rowOff>161925</xdr:rowOff>
    </xdr:to>
    <xdr:pic>
      <xdr:nvPicPr>
        <xdr:cNvPr id="25719"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28575" y="6248400"/>
          <a:ext cx="3886200" cy="6572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44</xdr:row>
      <xdr:rowOff>0</xdr:rowOff>
    </xdr:from>
    <xdr:to>
      <xdr:col>8</xdr:col>
      <xdr:colOff>257175</xdr:colOff>
      <xdr:row>48</xdr:row>
      <xdr:rowOff>123825</xdr:rowOff>
    </xdr:to>
    <xdr:pic>
      <xdr:nvPicPr>
        <xdr:cNvPr id="25720"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7067550"/>
          <a:ext cx="5133975" cy="771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561975</xdr:colOff>
      <xdr:row>37</xdr:row>
      <xdr:rowOff>142875</xdr:rowOff>
    </xdr:to>
    <xdr:pic>
      <xdr:nvPicPr>
        <xdr:cNvPr id="27678"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438775" cy="61341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542925</xdr:colOff>
      <xdr:row>32</xdr:row>
      <xdr:rowOff>19050</xdr:rowOff>
    </xdr:to>
    <xdr:pic>
      <xdr:nvPicPr>
        <xdr:cNvPr id="2981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858125" cy="5200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34</xdr:row>
      <xdr:rowOff>0</xdr:rowOff>
    </xdr:from>
    <xdr:to>
      <xdr:col>8</xdr:col>
      <xdr:colOff>552450</xdr:colOff>
      <xdr:row>49</xdr:row>
      <xdr:rowOff>66675</xdr:rowOff>
    </xdr:to>
    <xdr:pic>
      <xdr:nvPicPr>
        <xdr:cNvPr id="2981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505450"/>
          <a:ext cx="5429250" cy="24955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51</xdr:row>
      <xdr:rowOff>0</xdr:rowOff>
    </xdr:from>
    <xdr:to>
      <xdr:col>12</xdr:col>
      <xdr:colOff>571500</xdr:colOff>
      <xdr:row>80</xdr:row>
      <xdr:rowOff>152400</xdr:rowOff>
    </xdr:to>
    <xdr:pic>
      <xdr:nvPicPr>
        <xdr:cNvPr id="29815"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258175"/>
          <a:ext cx="7886700" cy="48482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82</xdr:row>
      <xdr:rowOff>0</xdr:rowOff>
    </xdr:from>
    <xdr:to>
      <xdr:col>8</xdr:col>
      <xdr:colOff>552450</xdr:colOff>
      <xdr:row>102</xdr:row>
      <xdr:rowOff>133350</xdr:rowOff>
    </xdr:to>
    <xdr:pic>
      <xdr:nvPicPr>
        <xdr:cNvPr id="29816"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3277850"/>
          <a:ext cx="5429250" cy="33718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285750</xdr:colOff>
      <xdr:row>22</xdr:row>
      <xdr:rowOff>19050</xdr:rowOff>
    </xdr:to>
    <xdr:pic>
      <xdr:nvPicPr>
        <xdr:cNvPr id="2873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162550" cy="35814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23</xdr:row>
      <xdr:rowOff>0</xdr:rowOff>
    </xdr:from>
    <xdr:to>
      <xdr:col>8</xdr:col>
      <xdr:colOff>428625</xdr:colOff>
      <xdr:row>29</xdr:row>
      <xdr:rowOff>28575</xdr:rowOff>
    </xdr:to>
    <xdr:pic>
      <xdr:nvPicPr>
        <xdr:cNvPr id="2873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3724275"/>
          <a:ext cx="5305425" cy="10001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476250</xdr:colOff>
      <xdr:row>44</xdr:row>
      <xdr:rowOff>19050</xdr:rowOff>
    </xdr:to>
    <xdr:pic>
      <xdr:nvPicPr>
        <xdr:cNvPr id="30750"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53050" cy="71437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495300</xdr:colOff>
      <xdr:row>31</xdr:row>
      <xdr:rowOff>123825</xdr:rowOff>
    </xdr:to>
    <xdr:pic>
      <xdr:nvPicPr>
        <xdr:cNvPr id="3288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810500" cy="51435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33</xdr:row>
      <xdr:rowOff>0</xdr:rowOff>
    </xdr:from>
    <xdr:to>
      <xdr:col>8</xdr:col>
      <xdr:colOff>304800</xdr:colOff>
      <xdr:row>49</xdr:row>
      <xdr:rowOff>66675</xdr:rowOff>
    </xdr:to>
    <xdr:pic>
      <xdr:nvPicPr>
        <xdr:cNvPr id="3288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343525"/>
          <a:ext cx="5181600" cy="26574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50</xdr:row>
      <xdr:rowOff>0</xdr:rowOff>
    </xdr:from>
    <xdr:to>
      <xdr:col>13</xdr:col>
      <xdr:colOff>47625</xdr:colOff>
      <xdr:row>79</xdr:row>
      <xdr:rowOff>114300</xdr:rowOff>
    </xdr:to>
    <xdr:pic>
      <xdr:nvPicPr>
        <xdr:cNvPr id="32883"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096250"/>
          <a:ext cx="7972425" cy="48101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81</xdr:row>
      <xdr:rowOff>0</xdr:rowOff>
    </xdr:from>
    <xdr:to>
      <xdr:col>8</xdr:col>
      <xdr:colOff>533400</xdr:colOff>
      <xdr:row>98</xdr:row>
      <xdr:rowOff>161925</xdr:rowOff>
    </xdr:to>
    <xdr:pic>
      <xdr:nvPicPr>
        <xdr:cNvPr id="32884"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3115925"/>
          <a:ext cx="5410200" cy="2914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466725</xdr:colOff>
      <xdr:row>18</xdr:row>
      <xdr:rowOff>47625</xdr:rowOff>
    </xdr:to>
    <xdr:pic>
      <xdr:nvPicPr>
        <xdr:cNvPr id="3180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43525" cy="29622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20</xdr:row>
      <xdr:rowOff>0</xdr:rowOff>
    </xdr:from>
    <xdr:to>
      <xdr:col>8</xdr:col>
      <xdr:colOff>257175</xdr:colOff>
      <xdr:row>24</xdr:row>
      <xdr:rowOff>95250</xdr:rowOff>
    </xdr:to>
    <xdr:pic>
      <xdr:nvPicPr>
        <xdr:cNvPr id="3180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3238500"/>
          <a:ext cx="5133975" cy="7429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514350</xdr:colOff>
      <xdr:row>37</xdr:row>
      <xdr:rowOff>104775</xdr:rowOff>
    </xdr:to>
    <xdr:pic>
      <xdr:nvPicPr>
        <xdr:cNvPr id="3382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91150" cy="60960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104775</xdr:colOff>
      <xdr:row>31</xdr:row>
      <xdr:rowOff>114300</xdr:rowOff>
    </xdr:to>
    <xdr:pic>
      <xdr:nvPicPr>
        <xdr:cNvPr id="3595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8029575" cy="51339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33</xdr:row>
      <xdr:rowOff>0</xdr:rowOff>
    </xdr:from>
    <xdr:to>
      <xdr:col>8</xdr:col>
      <xdr:colOff>133350</xdr:colOff>
      <xdr:row>47</xdr:row>
      <xdr:rowOff>152400</xdr:rowOff>
    </xdr:to>
    <xdr:pic>
      <xdr:nvPicPr>
        <xdr:cNvPr id="3595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343525"/>
          <a:ext cx="5010150" cy="24193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49</xdr:row>
      <xdr:rowOff>0</xdr:rowOff>
    </xdr:from>
    <xdr:to>
      <xdr:col>13</xdr:col>
      <xdr:colOff>19050</xdr:colOff>
      <xdr:row>76</xdr:row>
      <xdr:rowOff>161925</xdr:rowOff>
    </xdr:to>
    <xdr:pic>
      <xdr:nvPicPr>
        <xdr:cNvPr id="35955"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934325"/>
          <a:ext cx="7943850" cy="45339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8</xdr:col>
      <xdr:colOff>171450</xdr:colOff>
      <xdr:row>97</xdr:row>
      <xdr:rowOff>47625</xdr:rowOff>
    </xdr:to>
    <xdr:pic>
      <xdr:nvPicPr>
        <xdr:cNvPr id="35956"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630150"/>
          <a:ext cx="5048250" cy="31242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17</xdr:row>
      <xdr:rowOff>0</xdr:rowOff>
    </xdr:from>
    <xdr:to>
      <xdr:col>8</xdr:col>
      <xdr:colOff>285750</xdr:colOff>
      <xdr:row>23</xdr:row>
      <xdr:rowOff>19050</xdr:rowOff>
    </xdr:to>
    <xdr:pic>
      <xdr:nvPicPr>
        <xdr:cNvPr id="34874" name="Picture 2"/>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2752725"/>
          <a:ext cx="5162550" cy="9906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8</xdr:col>
      <xdr:colOff>323850</xdr:colOff>
      <xdr:row>14</xdr:row>
      <xdr:rowOff>114300</xdr:rowOff>
    </xdr:to>
    <xdr:pic>
      <xdr:nvPicPr>
        <xdr:cNvPr id="34875" name="Picture 1"/>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0"/>
          <a:ext cx="5200650" cy="23812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552450</xdr:colOff>
      <xdr:row>45</xdr:row>
      <xdr:rowOff>133350</xdr:rowOff>
    </xdr:to>
    <xdr:pic>
      <xdr:nvPicPr>
        <xdr:cNvPr id="3689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429250" cy="74199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228600</xdr:colOff>
      <xdr:row>28</xdr:row>
      <xdr:rowOff>57150</xdr:rowOff>
    </xdr:to>
    <xdr:pic>
      <xdr:nvPicPr>
        <xdr:cNvPr id="3900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543800" cy="45910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29</xdr:row>
      <xdr:rowOff>0</xdr:rowOff>
    </xdr:from>
    <xdr:to>
      <xdr:col>8</xdr:col>
      <xdr:colOff>600075</xdr:colOff>
      <xdr:row>46</xdr:row>
      <xdr:rowOff>47625</xdr:rowOff>
    </xdr:to>
    <xdr:pic>
      <xdr:nvPicPr>
        <xdr:cNvPr id="3901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4695825"/>
          <a:ext cx="5476875" cy="28003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48</xdr:row>
      <xdr:rowOff>0</xdr:rowOff>
    </xdr:from>
    <xdr:to>
      <xdr:col>12</xdr:col>
      <xdr:colOff>428625</xdr:colOff>
      <xdr:row>76</xdr:row>
      <xdr:rowOff>28575</xdr:rowOff>
    </xdr:to>
    <xdr:pic>
      <xdr:nvPicPr>
        <xdr:cNvPr id="39011"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772400"/>
          <a:ext cx="7743825" cy="45624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8</xdr:col>
      <xdr:colOff>342900</xdr:colOff>
      <xdr:row>104</xdr:row>
      <xdr:rowOff>123825</xdr:rowOff>
    </xdr:to>
    <xdr:pic>
      <xdr:nvPicPr>
        <xdr:cNvPr id="39012"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630150"/>
          <a:ext cx="5219700" cy="43338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333375</xdr:colOff>
      <xdr:row>15</xdr:row>
      <xdr:rowOff>38100</xdr:rowOff>
    </xdr:to>
    <xdr:pic>
      <xdr:nvPicPr>
        <xdr:cNvPr id="3793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10175" cy="24669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16</xdr:row>
      <xdr:rowOff>0</xdr:rowOff>
    </xdr:from>
    <xdr:to>
      <xdr:col>8</xdr:col>
      <xdr:colOff>123825</xdr:colOff>
      <xdr:row>20</xdr:row>
      <xdr:rowOff>123825</xdr:rowOff>
    </xdr:to>
    <xdr:pic>
      <xdr:nvPicPr>
        <xdr:cNvPr id="3793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2590800"/>
          <a:ext cx="5000625" cy="771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438150</xdr:colOff>
      <xdr:row>44</xdr:row>
      <xdr:rowOff>123825</xdr:rowOff>
    </xdr:to>
    <xdr:pic>
      <xdr:nvPicPr>
        <xdr:cNvPr id="3996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14950" cy="7248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28575</xdr:colOff>
      <xdr:row>32</xdr:row>
      <xdr:rowOff>57150</xdr:rowOff>
    </xdr:to>
    <xdr:pic>
      <xdr:nvPicPr>
        <xdr:cNvPr id="4310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953375" cy="52387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34</xdr:row>
      <xdr:rowOff>0</xdr:rowOff>
    </xdr:from>
    <xdr:to>
      <xdr:col>8</xdr:col>
      <xdr:colOff>466725</xdr:colOff>
      <xdr:row>48</xdr:row>
      <xdr:rowOff>152400</xdr:rowOff>
    </xdr:to>
    <xdr:pic>
      <xdr:nvPicPr>
        <xdr:cNvPr id="4310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505450"/>
          <a:ext cx="5343525" cy="24193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50</xdr:row>
      <xdr:rowOff>0</xdr:rowOff>
    </xdr:from>
    <xdr:to>
      <xdr:col>13</xdr:col>
      <xdr:colOff>209550</xdr:colOff>
      <xdr:row>80</xdr:row>
      <xdr:rowOff>85725</xdr:rowOff>
    </xdr:to>
    <xdr:pic>
      <xdr:nvPicPr>
        <xdr:cNvPr id="43103"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096250"/>
          <a:ext cx="8134350" cy="49434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82</xdr:row>
      <xdr:rowOff>0</xdr:rowOff>
    </xdr:from>
    <xdr:to>
      <xdr:col>8</xdr:col>
      <xdr:colOff>571500</xdr:colOff>
      <xdr:row>111</xdr:row>
      <xdr:rowOff>142875</xdr:rowOff>
    </xdr:to>
    <xdr:pic>
      <xdr:nvPicPr>
        <xdr:cNvPr id="43104"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3277850"/>
          <a:ext cx="5448300" cy="48387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352425</xdr:colOff>
      <xdr:row>27</xdr:row>
      <xdr:rowOff>28575</xdr:rowOff>
    </xdr:to>
    <xdr:pic>
      <xdr:nvPicPr>
        <xdr:cNvPr id="42008"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29225" cy="44005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400050</xdr:colOff>
      <xdr:row>44</xdr:row>
      <xdr:rowOff>38100</xdr:rowOff>
    </xdr:to>
    <xdr:pic>
      <xdr:nvPicPr>
        <xdr:cNvPr id="44056"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76850" cy="71628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352425</xdr:colOff>
      <xdr:row>30</xdr:row>
      <xdr:rowOff>19050</xdr:rowOff>
    </xdr:to>
    <xdr:pic>
      <xdr:nvPicPr>
        <xdr:cNvPr id="4634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667625" cy="48768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31</xdr:row>
      <xdr:rowOff>0</xdr:rowOff>
    </xdr:from>
    <xdr:to>
      <xdr:col>8</xdr:col>
      <xdr:colOff>209550</xdr:colOff>
      <xdr:row>46</xdr:row>
      <xdr:rowOff>123825</xdr:rowOff>
    </xdr:to>
    <xdr:pic>
      <xdr:nvPicPr>
        <xdr:cNvPr id="46346"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019675"/>
          <a:ext cx="5086350" cy="25527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47</xdr:row>
      <xdr:rowOff>0</xdr:rowOff>
    </xdr:from>
    <xdr:to>
      <xdr:col>12</xdr:col>
      <xdr:colOff>552450</xdr:colOff>
      <xdr:row>75</xdr:row>
      <xdr:rowOff>161925</xdr:rowOff>
    </xdr:to>
    <xdr:pic>
      <xdr:nvPicPr>
        <xdr:cNvPr id="46347"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610475"/>
          <a:ext cx="7867650" cy="46958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77</xdr:row>
      <xdr:rowOff>0</xdr:rowOff>
    </xdr:from>
    <xdr:to>
      <xdr:col>8</xdr:col>
      <xdr:colOff>304800</xdr:colOff>
      <xdr:row>94</xdr:row>
      <xdr:rowOff>47625</xdr:rowOff>
    </xdr:to>
    <xdr:pic>
      <xdr:nvPicPr>
        <xdr:cNvPr id="46348"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468225"/>
          <a:ext cx="5181600" cy="28003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95</xdr:row>
      <xdr:rowOff>0</xdr:rowOff>
    </xdr:from>
    <xdr:to>
      <xdr:col>12</xdr:col>
      <xdr:colOff>400050</xdr:colOff>
      <xdr:row>124</xdr:row>
      <xdr:rowOff>9525</xdr:rowOff>
    </xdr:to>
    <xdr:pic>
      <xdr:nvPicPr>
        <xdr:cNvPr id="46349" name="Picture 5"/>
        <xdr:cNvPicPr>
          <a:picLocks noChangeAspect="1"/>
        </xdr:cNvPicPr>
      </xdr:nvPicPr>
      <xdr:blipFill>
        <a:blip xmlns:r="http://schemas.openxmlformats.org/officeDocument/2006/relationships" r:embed="rId5">
          <a:extLst>
            <a:ext uri="{28A0092B-C50C-407E-A947-70E740481C1C}">
              <a14:useLocalDpi xmlns:a14="http://schemas.microsoft.com/office/drawing/2010/main" xmlns="" val="0"/>
            </a:ext>
          </a:extLst>
        </a:blip>
        <a:srcRect/>
        <a:stretch>
          <a:fillRect/>
        </a:stretch>
      </xdr:blipFill>
      <xdr:spPr bwMode="auto">
        <a:xfrm>
          <a:off x="0" y="15382875"/>
          <a:ext cx="7715250" cy="47053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125</xdr:row>
      <xdr:rowOff>0</xdr:rowOff>
    </xdr:from>
    <xdr:to>
      <xdr:col>8</xdr:col>
      <xdr:colOff>295275</xdr:colOff>
      <xdr:row>140</xdr:row>
      <xdr:rowOff>152400</xdr:rowOff>
    </xdr:to>
    <xdr:pic>
      <xdr:nvPicPr>
        <xdr:cNvPr id="46350" name="Picture 6"/>
        <xdr:cNvPicPr>
          <a:picLocks noChangeAspect="1"/>
        </xdr:cNvPicPr>
      </xdr:nvPicPr>
      <xdr:blipFill>
        <a:blip xmlns:r="http://schemas.openxmlformats.org/officeDocument/2006/relationships" r:embed="rId6">
          <a:extLst>
            <a:ext uri="{28A0092B-C50C-407E-A947-70E740481C1C}">
              <a14:useLocalDpi xmlns:a14="http://schemas.microsoft.com/office/drawing/2010/main" xmlns="" val="0"/>
            </a:ext>
          </a:extLst>
        </a:blip>
        <a:srcRect/>
        <a:stretch>
          <a:fillRect/>
        </a:stretch>
      </xdr:blipFill>
      <xdr:spPr bwMode="auto">
        <a:xfrm>
          <a:off x="0" y="20240625"/>
          <a:ext cx="5172075" cy="25812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143</xdr:row>
      <xdr:rowOff>0</xdr:rowOff>
    </xdr:from>
    <xdr:to>
      <xdr:col>12</xdr:col>
      <xdr:colOff>476250</xdr:colOff>
      <xdr:row>171</xdr:row>
      <xdr:rowOff>133350</xdr:rowOff>
    </xdr:to>
    <xdr:pic>
      <xdr:nvPicPr>
        <xdr:cNvPr id="46351" name="Picture 7"/>
        <xdr:cNvPicPr>
          <a:picLocks noChangeAspect="1"/>
        </xdr:cNvPicPr>
      </xdr:nvPicPr>
      <xdr:blipFill>
        <a:blip xmlns:r="http://schemas.openxmlformats.org/officeDocument/2006/relationships" r:embed="rId7">
          <a:extLst>
            <a:ext uri="{28A0092B-C50C-407E-A947-70E740481C1C}">
              <a14:useLocalDpi xmlns:a14="http://schemas.microsoft.com/office/drawing/2010/main" xmlns="" val="0"/>
            </a:ext>
          </a:extLst>
        </a:blip>
        <a:srcRect/>
        <a:stretch>
          <a:fillRect/>
        </a:stretch>
      </xdr:blipFill>
      <xdr:spPr bwMode="auto">
        <a:xfrm>
          <a:off x="0" y="23155275"/>
          <a:ext cx="7791450" cy="46672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173</xdr:row>
      <xdr:rowOff>0</xdr:rowOff>
    </xdr:from>
    <xdr:to>
      <xdr:col>8</xdr:col>
      <xdr:colOff>438150</xdr:colOff>
      <xdr:row>194</xdr:row>
      <xdr:rowOff>152400</xdr:rowOff>
    </xdr:to>
    <xdr:pic>
      <xdr:nvPicPr>
        <xdr:cNvPr id="46352" name="Picture 8"/>
        <xdr:cNvPicPr>
          <a:picLocks noChangeAspect="1"/>
        </xdr:cNvPicPr>
      </xdr:nvPicPr>
      <xdr:blipFill>
        <a:blip xmlns:r="http://schemas.openxmlformats.org/officeDocument/2006/relationships" r:embed="rId8">
          <a:extLst>
            <a:ext uri="{28A0092B-C50C-407E-A947-70E740481C1C}">
              <a14:useLocalDpi xmlns:a14="http://schemas.microsoft.com/office/drawing/2010/main" xmlns="" val="0"/>
            </a:ext>
          </a:extLst>
        </a:blip>
        <a:srcRect/>
        <a:stretch>
          <a:fillRect/>
        </a:stretch>
      </xdr:blipFill>
      <xdr:spPr bwMode="auto">
        <a:xfrm>
          <a:off x="0" y="28013025"/>
          <a:ext cx="5314950" cy="35528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196</xdr:row>
      <xdr:rowOff>0</xdr:rowOff>
    </xdr:from>
    <xdr:to>
      <xdr:col>12</xdr:col>
      <xdr:colOff>381000</xdr:colOff>
      <xdr:row>224</xdr:row>
      <xdr:rowOff>85725</xdr:rowOff>
    </xdr:to>
    <xdr:pic>
      <xdr:nvPicPr>
        <xdr:cNvPr id="46353" name="Picture 9"/>
        <xdr:cNvPicPr>
          <a:picLocks noChangeAspect="1"/>
        </xdr:cNvPicPr>
      </xdr:nvPicPr>
      <xdr:blipFill>
        <a:blip xmlns:r="http://schemas.openxmlformats.org/officeDocument/2006/relationships" r:embed="rId9">
          <a:extLst>
            <a:ext uri="{28A0092B-C50C-407E-A947-70E740481C1C}">
              <a14:useLocalDpi xmlns:a14="http://schemas.microsoft.com/office/drawing/2010/main" xmlns="" val="0"/>
            </a:ext>
          </a:extLst>
        </a:blip>
        <a:srcRect/>
        <a:stretch>
          <a:fillRect/>
        </a:stretch>
      </xdr:blipFill>
      <xdr:spPr bwMode="auto">
        <a:xfrm>
          <a:off x="0" y="31737300"/>
          <a:ext cx="7696200" cy="46196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225</xdr:row>
      <xdr:rowOff>0</xdr:rowOff>
    </xdr:from>
    <xdr:to>
      <xdr:col>8</xdr:col>
      <xdr:colOff>200025</xdr:colOff>
      <xdr:row>247</xdr:row>
      <xdr:rowOff>9525</xdr:rowOff>
    </xdr:to>
    <xdr:pic>
      <xdr:nvPicPr>
        <xdr:cNvPr id="46354" name="Picture 10"/>
        <xdr:cNvPicPr>
          <a:picLocks noChangeAspect="1"/>
        </xdr:cNvPicPr>
      </xdr:nvPicPr>
      <xdr:blipFill>
        <a:blip xmlns:r="http://schemas.openxmlformats.org/officeDocument/2006/relationships" r:embed="rId10">
          <a:extLst>
            <a:ext uri="{28A0092B-C50C-407E-A947-70E740481C1C}">
              <a14:useLocalDpi xmlns:a14="http://schemas.microsoft.com/office/drawing/2010/main" xmlns="" val="0"/>
            </a:ext>
          </a:extLst>
        </a:blip>
        <a:srcRect/>
        <a:stretch>
          <a:fillRect/>
        </a:stretch>
      </xdr:blipFill>
      <xdr:spPr bwMode="auto">
        <a:xfrm>
          <a:off x="0" y="36433125"/>
          <a:ext cx="5076825" cy="35718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248</xdr:row>
      <xdr:rowOff>0</xdr:rowOff>
    </xdr:from>
    <xdr:to>
      <xdr:col>12</xdr:col>
      <xdr:colOff>514350</xdr:colOff>
      <xdr:row>276</xdr:row>
      <xdr:rowOff>85725</xdr:rowOff>
    </xdr:to>
    <xdr:pic>
      <xdr:nvPicPr>
        <xdr:cNvPr id="46355" name="Picture 11"/>
        <xdr:cNvPicPr>
          <a:picLocks noChangeAspect="1"/>
        </xdr:cNvPicPr>
      </xdr:nvPicPr>
      <xdr:blipFill>
        <a:blip xmlns:r="http://schemas.openxmlformats.org/officeDocument/2006/relationships" r:embed="rId11">
          <a:extLst>
            <a:ext uri="{28A0092B-C50C-407E-A947-70E740481C1C}">
              <a14:useLocalDpi xmlns:a14="http://schemas.microsoft.com/office/drawing/2010/main" xmlns="" val="0"/>
            </a:ext>
          </a:extLst>
        </a:blip>
        <a:srcRect/>
        <a:stretch>
          <a:fillRect/>
        </a:stretch>
      </xdr:blipFill>
      <xdr:spPr bwMode="auto">
        <a:xfrm>
          <a:off x="0" y="40157400"/>
          <a:ext cx="7829550" cy="46196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278</xdr:row>
      <xdr:rowOff>0</xdr:rowOff>
    </xdr:from>
    <xdr:to>
      <xdr:col>8</xdr:col>
      <xdr:colOff>381000</xdr:colOff>
      <xdr:row>299</xdr:row>
      <xdr:rowOff>19050</xdr:rowOff>
    </xdr:to>
    <xdr:pic>
      <xdr:nvPicPr>
        <xdr:cNvPr id="46356" name="Picture 12"/>
        <xdr:cNvPicPr>
          <a:picLocks noChangeAspect="1"/>
        </xdr:cNvPicPr>
      </xdr:nvPicPr>
      <xdr:blipFill>
        <a:blip xmlns:r="http://schemas.openxmlformats.org/officeDocument/2006/relationships" r:embed="rId12">
          <a:extLst>
            <a:ext uri="{28A0092B-C50C-407E-A947-70E740481C1C}">
              <a14:useLocalDpi xmlns:a14="http://schemas.microsoft.com/office/drawing/2010/main" xmlns="" val="0"/>
            </a:ext>
          </a:extLst>
        </a:blip>
        <a:srcRect/>
        <a:stretch>
          <a:fillRect/>
        </a:stretch>
      </xdr:blipFill>
      <xdr:spPr bwMode="auto">
        <a:xfrm>
          <a:off x="0" y="45015150"/>
          <a:ext cx="5257800" cy="34194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333375</xdr:colOff>
      <xdr:row>41</xdr:row>
      <xdr:rowOff>47625</xdr:rowOff>
    </xdr:to>
    <xdr:pic>
      <xdr:nvPicPr>
        <xdr:cNvPr id="4512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10175" cy="65913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41</xdr:row>
      <xdr:rowOff>9525</xdr:rowOff>
    </xdr:from>
    <xdr:to>
      <xdr:col>8</xdr:col>
      <xdr:colOff>409575</xdr:colOff>
      <xdr:row>73</xdr:row>
      <xdr:rowOff>19050</xdr:rowOff>
    </xdr:to>
    <xdr:pic>
      <xdr:nvPicPr>
        <xdr:cNvPr id="4512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6553200"/>
          <a:ext cx="5286375" cy="51911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75</xdr:row>
      <xdr:rowOff>0</xdr:rowOff>
    </xdr:from>
    <xdr:to>
      <xdr:col>8</xdr:col>
      <xdr:colOff>266700</xdr:colOff>
      <xdr:row>79</xdr:row>
      <xdr:rowOff>114300</xdr:rowOff>
    </xdr:to>
    <xdr:pic>
      <xdr:nvPicPr>
        <xdr:cNvPr id="45125"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12049125"/>
          <a:ext cx="5143500" cy="7620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400050</xdr:colOff>
      <xdr:row>44</xdr:row>
      <xdr:rowOff>95250</xdr:rowOff>
    </xdr:to>
    <xdr:pic>
      <xdr:nvPicPr>
        <xdr:cNvPr id="4714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76850" cy="72199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45</xdr:row>
      <xdr:rowOff>0</xdr:rowOff>
    </xdr:from>
    <xdr:to>
      <xdr:col>8</xdr:col>
      <xdr:colOff>361950</xdr:colOff>
      <xdr:row>55</xdr:row>
      <xdr:rowOff>57150</xdr:rowOff>
    </xdr:to>
    <xdr:pic>
      <xdr:nvPicPr>
        <xdr:cNvPr id="4714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7286625"/>
          <a:ext cx="5238750" cy="16764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161925</xdr:colOff>
      <xdr:row>30</xdr:row>
      <xdr:rowOff>95250</xdr:rowOff>
    </xdr:to>
    <xdr:pic>
      <xdr:nvPicPr>
        <xdr:cNvPr id="49300"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8086725" cy="49530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76200</xdr:colOff>
      <xdr:row>32</xdr:row>
      <xdr:rowOff>0</xdr:rowOff>
    </xdr:from>
    <xdr:to>
      <xdr:col>8</xdr:col>
      <xdr:colOff>152400</xdr:colOff>
      <xdr:row>41</xdr:row>
      <xdr:rowOff>47625</xdr:rowOff>
    </xdr:to>
    <xdr:pic>
      <xdr:nvPicPr>
        <xdr:cNvPr id="49301"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76200" y="5181600"/>
          <a:ext cx="4953000" cy="15049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41</xdr:row>
      <xdr:rowOff>0</xdr:rowOff>
    </xdr:from>
    <xdr:to>
      <xdr:col>8</xdr:col>
      <xdr:colOff>180975</xdr:colOff>
      <xdr:row>47</xdr:row>
      <xdr:rowOff>133350</xdr:rowOff>
    </xdr:to>
    <xdr:pic>
      <xdr:nvPicPr>
        <xdr:cNvPr id="49302"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6638925"/>
          <a:ext cx="5057775" cy="11049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49</xdr:row>
      <xdr:rowOff>0</xdr:rowOff>
    </xdr:from>
    <xdr:to>
      <xdr:col>13</xdr:col>
      <xdr:colOff>38100</xdr:colOff>
      <xdr:row>77</xdr:row>
      <xdr:rowOff>104775</xdr:rowOff>
    </xdr:to>
    <xdr:pic>
      <xdr:nvPicPr>
        <xdr:cNvPr id="49303"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7934325"/>
          <a:ext cx="7962900" cy="46386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79</xdr:row>
      <xdr:rowOff>0</xdr:rowOff>
    </xdr:from>
    <xdr:to>
      <xdr:col>8</xdr:col>
      <xdr:colOff>304800</xdr:colOff>
      <xdr:row>95</xdr:row>
      <xdr:rowOff>85725</xdr:rowOff>
    </xdr:to>
    <xdr:pic>
      <xdr:nvPicPr>
        <xdr:cNvPr id="49304" name="Picture 5"/>
        <xdr:cNvPicPr>
          <a:picLocks noChangeAspect="1"/>
        </xdr:cNvPicPr>
      </xdr:nvPicPr>
      <xdr:blipFill>
        <a:blip xmlns:r="http://schemas.openxmlformats.org/officeDocument/2006/relationships" r:embed="rId5">
          <a:extLst>
            <a:ext uri="{28A0092B-C50C-407E-A947-70E740481C1C}">
              <a14:useLocalDpi xmlns:a14="http://schemas.microsoft.com/office/drawing/2010/main" xmlns="" val="0"/>
            </a:ext>
          </a:extLst>
        </a:blip>
        <a:srcRect/>
        <a:stretch>
          <a:fillRect/>
        </a:stretch>
      </xdr:blipFill>
      <xdr:spPr bwMode="auto">
        <a:xfrm>
          <a:off x="0" y="12792075"/>
          <a:ext cx="5181600" cy="2676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96</xdr:row>
      <xdr:rowOff>0</xdr:rowOff>
    </xdr:from>
    <xdr:to>
      <xdr:col>13</xdr:col>
      <xdr:colOff>152400</xdr:colOff>
      <xdr:row>125</xdr:row>
      <xdr:rowOff>19050</xdr:rowOff>
    </xdr:to>
    <xdr:pic>
      <xdr:nvPicPr>
        <xdr:cNvPr id="49305" name="Picture 6"/>
        <xdr:cNvPicPr>
          <a:picLocks noChangeAspect="1"/>
        </xdr:cNvPicPr>
      </xdr:nvPicPr>
      <xdr:blipFill>
        <a:blip xmlns:r="http://schemas.openxmlformats.org/officeDocument/2006/relationships" r:embed="rId6">
          <a:extLst>
            <a:ext uri="{28A0092B-C50C-407E-A947-70E740481C1C}">
              <a14:useLocalDpi xmlns:a14="http://schemas.microsoft.com/office/drawing/2010/main" xmlns="" val="0"/>
            </a:ext>
          </a:extLst>
        </a:blip>
        <a:srcRect/>
        <a:stretch>
          <a:fillRect/>
        </a:stretch>
      </xdr:blipFill>
      <xdr:spPr bwMode="auto">
        <a:xfrm>
          <a:off x="0" y="15544800"/>
          <a:ext cx="8077200" cy="47148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126</xdr:row>
      <xdr:rowOff>0</xdr:rowOff>
    </xdr:from>
    <xdr:to>
      <xdr:col>8</xdr:col>
      <xdr:colOff>257175</xdr:colOff>
      <xdr:row>142</xdr:row>
      <xdr:rowOff>85725</xdr:rowOff>
    </xdr:to>
    <xdr:pic>
      <xdr:nvPicPr>
        <xdr:cNvPr id="49306" name="Picture 7"/>
        <xdr:cNvPicPr>
          <a:picLocks noChangeAspect="1"/>
        </xdr:cNvPicPr>
      </xdr:nvPicPr>
      <xdr:blipFill>
        <a:blip xmlns:r="http://schemas.openxmlformats.org/officeDocument/2006/relationships" r:embed="rId7">
          <a:extLst>
            <a:ext uri="{28A0092B-C50C-407E-A947-70E740481C1C}">
              <a14:useLocalDpi xmlns:a14="http://schemas.microsoft.com/office/drawing/2010/main" xmlns="" val="0"/>
            </a:ext>
          </a:extLst>
        </a:blip>
        <a:srcRect/>
        <a:stretch>
          <a:fillRect/>
        </a:stretch>
      </xdr:blipFill>
      <xdr:spPr bwMode="auto">
        <a:xfrm>
          <a:off x="0" y="20402550"/>
          <a:ext cx="5133975" cy="2676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361950</xdr:colOff>
      <xdr:row>34</xdr:row>
      <xdr:rowOff>104775</xdr:rowOff>
    </xdr:to>
    <xdr:pic>
      <xdr:nvPicPr>
        <xdr:cNvPr id="4821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38750" cy="56102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35</xdr:row>
      <xdr:rowOff>0</xdr:rowOff>
    </xdr:from>
    <xdr:to>
      <xdr:col>8</xdr:col>
      <xdr:colOff>171450</xdr:colOff>
      <xdr:row>38</xdr:row>
      <xdr:rowOff>85725</xdr:rowOff>
    </xdr:to>
    <xdr:pic>
      <xdr:nvPicPr>
        <xdr:cNvPr id="4821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667375"/>
          <a:ext cx="5048250" cy="5715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39</xdr:row>
      <xdr:rowOff>0</xdr:rowOff>
    </xdr:from>
    <xdr:to>
      <xdr:col>8</xdr:col>
      <xdr:colOff>247650</xdr:colOff>
      <xdr:row>42</xdr:row>
      <xdr:rowOff>19050</xdr:rowOff>
    </xdr:to>
    <xdr:pic>
      <xdr:nvPicPr>
        <xdr:cNvPr id="48215"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6315075"/>
          <a:ext cx="5124450" cy="5048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43</xdr:row>
      <xdr:rowOff>0</xdr:rowOff>
    </xdr:from>
    <xdr:to>
      <xdr:col>8</xdr:col>
      <xdr:colOff>323850</xdr:colOff>
      <xdr:row>53</xdr:row>
      <xdr:rowOff>19050</xdr:rowOff>
    </xdr:to>
    <xdr:pic>
      <xdr:nvPicPr>
        <xdr:cNvPr id="48216"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6962775"/>
          <a:ext cx="5200650" cy="16383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276225</xdr:colOff>
      <xdr:row>45</xdr:row>
      <xdr:rowOff>104775</xdr:rowOff>
    </xdr:to>
    <xdr:pic>
      <xdr:nvPicPr>
        <xdr:cNvPr id="50198"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153025" cy="73914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190500</xdr:colOff>
      <xdr:row>30</xdr:row>
      <xdr:rowOff>57150</xdr:rowOff>
    </xdr:to>
    <xdr:pic>
      <xdr:nvPicPr>
        <xdr:cNvPr id="5230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505700" cy="49149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31</xdr:row>
      <xdr:rowOff>0</xdr:rowOff>
    </xdr:from>
    <xdr:to>
      <xdr:col>8</xdr:col>
      <xdr:colOff>447675</xdr:colOff>
      <xdr:row>48</xdr:row>
      <xdr:rowOff>104775</xdr:rowOff>
    </xdr:to>
    <xdr:pic>
      <xdr:nvPicPr>
        <xdr:cNvPr id="52306"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019675"/>
          <a:ext cx="5324475" cy="28575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49</xdr:row>
      <xdr:rowOff>0</xdr:rowOff>
    </xdr:from>
    <xdr:to>
      <xdr:col>12</xdr:col>
      <xdr:colOff>609600</xdr:colOff>
      <xdr:row>77</xdr:row>
      <xdr:rowOff>123825</xdr:rowOff>
    </xdr:to>
    <xdr:pic>
      <xdr:nvPicPr>
        <xdr:cNvPr id="52307"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934325"/>
          <a:ext cx="7924800" cy="46577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8</xdr:col>
      <xdr:colOff>371475</xdr:colOff>
      <xdr:row>101</xdr:row>
      <xdr:rowOff>28575</xdr:rowOff>
    </xdr:to>
    <xdr:pic>
      <xdr:nvPicPr>
        <xdr:cNvPr id="52308"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630150"/>
          <a:ext cx="5248275" cy="37528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276225</xdr:colOff>
      <xdr:row>15</xdr:row>
      <xdr:rowOff>38100</xdr:rowOff>
    </xdr:to>
    <xdr:pic>
      <xdr:nvPicPr>
        <xdr:cNvPr id="5124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153025" cy="24669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16</xdr:row>
      <xdr:rowOff>0</xdr:rowOff>
    </xdr:from>
    <xdr:to>
      <xdr:col>8</xdr:col>
      <xdr:colOff>447675</xdr:colOff>
      <xdr:row>20</xdr:row>
      <xdr:rowOff>133350</xdr:rowOff>
    </xdr:to>
    <xdr:pic>
      <xdr:nvPicPr>
        <xdr:cNvPr id="5124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2590800"/>
          <a:ext cx="5324475" cy="7810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390525</xdr:colOff>
      <xdr:row>44</xdr:row>
      <xdr:rowOff>114300</xdr:rowOff>
    </xdr:to>
    <xdr:pic>
      <xdr:nvPicPr>
        <xdr:cNvPr id="5328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67325" cy="72390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161925</xdr:colOff>
      <xdr:row>44</xdr:row>
      <xdr:rowOff>38100</xdr:rowOff>
    </xdr:from>
    <xdr:to>
      <xdr:col>8</xdr:col>
      <xdr:colOff>381000</xdr:colOff>
      <xdr:row>48</xdr:row>
      <xdr:rowOff>28575</xdr:rowOff>
    </xdr:to>
    <xdr:pic>
      <xdr:nvPicPr>
        <xdr:cNvPr id="5329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161925" y="7162800"/>
          <a:ext cx="5095875" cy="6381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304800</xdr:colOff>
      <xdr:row>30</xdr:row>
      <xdr:rowOff>76200</xdr:rowOff>
    </xdr:to>
    <xdr:pic>
      <xdr:nvPicPr>
        <xdr:cNvPr id="5536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620000" cy="49339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31</xdr:row>
      <xdr:rowOff>0</xdr:rowOff>
    </xdr:from>
    <xdr:to>
      <xdr:col>8</xdr:col>
      <xdr:colOff>428625</xdr:colOff>
      <xdr:row>48</xdr:row>
      <xdr:rowOff>85725</xdr:rowOff>
    </xdr:to>
    <xdr:pic>
      <xdr:nvPicPr>
        <xdr:cNvPr id="55366"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019675"/>
          <a:ext cx="5305425" cy="28384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49</xdr:row>
      <xdr:rowOff>0</xdr:rowOff>
    </xdr:from>
    <xdr:to>
      <xdr:col>12</xdr:col>
      <xdr:colOff>600075</xdr:colOff>
      <xdr:row>77</xdr:row>
      <xdr:rowOff>133350</xdr:rowOff>
    </xdr:to>
    <xdr:pic>
      <xdr:nvPicPr>
        <xdr:cNvPr id="55367"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934325"/>
          <a:ext cx="7915275" cy="46672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8</xdr:col>
      <xdr:colOff>276225</xdr:colOff>
      <xdr:row>103</xdr:row>
      <xdr:rowOff>9525</xdr:rowOff>
    </xdr:to>
    <xdr:pic>
      <xdr:nvPicPr>
        <xdr:cNvPr id="55368"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630150"/>
          <a:ext cx="5153025" cy="4057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285750</xdr:colOff>
      <xdr:row>17</xdr:row>
      <xdr:rowOff>114300</xdr:rowOff>
    </xdr:to>
    <xdr:pic>
      <xdr:nvPicPr>
        <xdr:cNvPr id="5430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162550" cy="28670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8</xdr:col>
      <xdr:colOff>219075</xdr:colOff>
      <xdr:row>23</xdr:row>
      <xdr:rowOff>123825</xdr:rowOff>
    </xdr:to>
    <xdr:pic>
      <xdr:nvPicPr>
        <xdr:cNvPr id="5430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2914650"/>
          <a:ext cx="5095875" cy="9334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428625</xdr:colOff>
      <xdr:row>36</xdr:row>
      <xdr:rowOff>9525</xdr:rowOff>
    </xdr:to>
    <xdr:pic>
      <xdr:nvPicPr>
        <xdr:cNvPr id="56338"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05425" cy="58388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228600</xdr:colOff>
      <xdr:row>30</xdr:row>
      <xdr:rowOff>152400</xdr:rowOff>
    </xdr:to>
    <xdr:pic>
      <xdr:nvPicPr>
        <xdr:cNvPr id="58437"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543800" cy="50101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32</xdr:row>
      <xdr:rowOff>0</xdr:rowOff>
    </xdr:from>
    <xdr:to>
      <xdr:col>8</xdr:col>
      <xdr:colOff>361950</xdr:colOff>
      <xdr:row>49</xdr:row>
      <xdr:rowOff>38100</xdr:rowOff>
    </xdr:to>
    <xdr:pic>
      <xdr:nvPicPr>
        <xdr:cNvPr id="58438"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181600"/>
          <a:ext cx="5238750" cy="27908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50</xdr:row>
      <xdr:rowOff>0</xdr:rowOff>
    </xdr:from>
    <xdr:to>
      <xdr:col>12</xdr:col>
      <xdr:colOff>600075</xdr:colOff>
      <xdr:row>78</xdr:row>
      <xdr:rowOff>104775</xdr:rowOff>
    </xdr:to>
    <xdr:pic>
      <xdr:nvPicPr>
        <xdr:cNvPr id="58439"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096250"/>
          <a:ext cx="7915275" cy="46386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79</xdr:row>
      <xdr:rowOff>0</xdr:rowOff>
    </xdr:from>
    <xdr:to>
      <xdr:col>8</xdr:col>
      <xdr:colOff>447675</xdr:colOff>
      <xdr:row>103</xdr:row>
      <xdr:rowOff>76200</xdr:rowOff>
    </xdr:to>
    <xdr:pic>
      <xdr:nvPicPr>
        <xdr:cNvPr id="58440"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792075"/>
          <a:ext cx="5324475" cy="39624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457200</xdr:colOff>
      <xdr:row>17</xdr:row>
      <xdr:rowOff>57150</xdr:rowOff>
    </xdr:to>
    <xdr:pic>
      <xdr:nvPicPr>
        <xdr:cNvPr id="5737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34000" cy="28098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8</xdr:col>
      <xdr:colOff>295275</xdr:colOff>
      <xdr:row>23</xdr:row>
      <xdr:rowOff>95250</xdr:rowOff>
    </xdr:to>
    <xdr:pic>
      <xdr:nvPicPr>
        <xdr:cNvPr id="5738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2914650"/>
          <a:ext cx="5172075" cy="9048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371475</xdr:colOff>
      <xdr:row>44</xdr:row>
      <xdr:rowOff>28575</xdr:rowOff>
    </xdr:to>
    <xdr:pic>
      <xdr:nvPicPr>
        <xdr:cNvPr id="59410"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48275" cy="71532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552450</xdr:colOff>
      <xdr:row>31</xdr:row>
      <xdr:rowOff>19050</xdr:rowOff>
    </xdr:to>
    <xdr:pic>
      <xdr:nvPicPr>
        <xdr:cNvPr id="61509"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867650" cy="50387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32</xdr:row>
      <xdr:rowOff>0</xdr:rowOff>
    </xdr:from>
    <xdr:to>
      <xdr:col>8</xdr:col>
      <xdr:colOff>333375</xdr:colOff>
      <xdr:row>49</xdr:row>
      <xdr:rowOff>85725</xdr:rowOff>
    </xdr:to>
    <xdr:pic>
      <xdr:nvPicPr>
        <xdr:cNvPr id="61510"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181600"/>
          <a:ext cx="5210175" cy="28384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50</xdr:row>
      <xdr:rowOff>0</xdr:rowOff>
    </xdr:from>
    <xdr:to>
      <xdr:col>13</xdr:col>
      <xdr:colOff>95250</xdr:colOff>
      <xdr:row>78</xdr:row>
      <xdr:rowOff>85725</xdr:rowOff>
    </xdr:to>
    <xdr:pic>
      <xdr:nvPicPr>
        <xdr:cNvPr id="61511"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8096250"/>
          <a:ext cx="8020050" cy="46196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79</xdr:row>
      <xdr:rowOff>0</xdr:rowOff>
    </xdr:from>
    <xdr:to>
      <xdr:col>8</xdr:col>
      <xdr:colOff>409575</xdr:colOff>
      <xdr:row>103</xdr:row>
      <xdr:rowOff>28575</xdr:rowOff>
    </xdr:to>
    <xdr:pic>
      <xdr:nvPicPr>
        <xdr:cNvPr id="61512"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792075"/>
          <a:ext cx="5286375" cy="39147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371475</xdr:colOff>
      <xdr:row>20</xdr:row>
      <xdr:rowOff>47625</xdr:rowOff>
    </xdr:to>
    <xdr:pic>
      <xdr:nvPicPr>
        <xdr:cNvPr id="6045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48275" cy="32861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21</xdr:row>
      <xdr:rowOff>0</xdr:rowOff>
    </xdr:from>
    <xdr:to>
      <xdr:col>8</xdr:col>
      <xdr:colOff>276225</xdr:colOff>
      <xdr:row>25</xdr:row>
      <xdr:rowOff>123825</xdr:rowOff>
    </xdr:to>
    <xdr:pic>
      <xdr:nvPicPr>
        <xdr:cNvPr id="6045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3400425"/>
          <a:ext cx="5153025" cy="771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590550</xdr:colOff>
      <xdr:row>43</xdr:row>
      <xdr:rowOff>104775</xdr:rowOff>
    </xdr:to>
    <xdr:pic>
      <xdr:nvPicPr>
        <xdr:cNvPr id="6248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467350" cy="70675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171450</xdr:colOff>
      <xdr:row>30</xdr:row>
      <xdr:rowOff>9525</xdr:rowOff>
    </xdr:to>
    <xdr:pic>
      <xdr:nvPicPr>
        <xdr:cNvPr id="64581"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486650" cy="48672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31</xdr:row>
      <xdr:rowOff>0</xdr:rowOff>
    </xdr:from>
    <xdr:to>
      <xdr:col>8</xdr:col>
      <xdr:colOff>219075</xdr:colOff>
      <xdr:row>48</xdr:row>
      <xdr:rowOff>161925</xdr:rowOff>
    </xdr:to>
    <xdr:pic>
      <xdr:nvPicPr>
        <xdr:cNvPr id="64582"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019675"/>
          <a:ext cx="5095875" cy="2914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49</xdr:row>
      <xdr:rowOff>0</xdr:rowOff>
    </xdr:from>
    <xdr:to>
      <xdr:col>13</xdr:col>
      <xdr:colOff>28575</xdr:colOff>
      <xdr:row>77</xdr:row>
      <xdr:rowOff>66675</xdr:rowOff>
    </xdr:to>
    <xdr:pic>
      <xdr:nvPicPr>
        <xdr:cNvPr id="64583"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934325"/>
          <a:ext cx="7953375" cy="46005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8</xdr:col>
      <xdr:colOff>209550</xdr:colOff>
      <xdr:row>99</xdr:row>
      <xdr:rowOff>95250</xdr:rowOff>
    </xdr:to>
    <xdr:pic>
      <xdr:nvPicPr>
        <xdr:cNvPr id="64584"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630150"/>
          <a:ext cx="5086350" cy="34956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400050</xdr:colOff>
      <xdr:row>19</xdr:row>
      <xdr:rowOff>114300</xdr:rowOff>
    </xdr:to>
    <xdr:pic>
      <xdr:nvPicPr>
        <xdr:cNvPr id="6352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76850" cy="31908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19</xdr:row>
      <xdr:rowOff>47625</xdr:rowOff>
    </xdr:from>
    <xdr:to>
      <xdr:col>8</xdr:col>
      <xdr:colOff>276225</xdr:colOff>
      <xdr:row>25</xdr:row>
      <xdr:rowOff>19050</xdr:rowOff>
    </xdr:to>
    <xdr:pic>
      <xdr:nvPicPr>
        <xdr:cNvPr id="6352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3124200"/>
          <a:ext cx="5153025" cy="9429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447675</xdr:colOff>
      <xdr:row>41</xdr:row>
      <xdr:rowOff>152400</xdr:rowOff>
    </xdr:to>
    <xdr:pic>
      <xdr:nvPicPr>
        <xdr:cNvPr id="65554"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324475" cy="67913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381000</xdr:colOff>
      <xdr:row>30</xdr:row>
      <xdr:rowOff>104775</xdr:rowOff>
    </xdr:to>
    <xdr:pic>
      <xdr:nvPicPr>
        <xdr:cNvPr id="67653"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7696200" cy="49625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31</xdr:row>
      <xdr:rowOff>0</xdr:rowOff>
    </xdr:from>
    <xdr:to>
      <xdr:col>8</xdr:col>
      <xdr:colOff>304800</xdr:colOff>
      <xdr:row>46</xdr:row>
      <xdr:rowOff>47625</xdr:rowOff>
    </xdr:to>
    <xdr:pic>
      <xdr:nvPicPr>
        <xdr:cNvPr id="6765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5019675"/>
          <a:ext cx="5181600" cy="24765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47</xdr:row>
      <xdr:rowOff>0</xdr:rowOff>
    </xdr:from>
    <xdr:to>
      <xdr:col>12</xdr:col>
      <xdr:colOff>571500</xdr:colOff>
      <xdr:row>75</xdr:row>
      <xdr:rowOff>114300</xdr:rowOff>
    </xdr:to>
    <xdr:pic>
      <xdr:nvPicPr>
        <xdr:cNvPr id="67655"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xmlns="" val="0"/>
            </a:ext>
          </a:extLst>
        </a:blip>
        <a:srcRect/>
        <a:stretch>
          <a:fillRect/>
        </a:stretch>
      </xdr:blipFill>
      <xdr:spPr bwMode="auto">
        <a:xfrm>
          <a:off x="0" y="7610475"/>
          <a:ext cx="7886700" cy="464820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76</xdr:row>
      <xdr:rowOff>0</xdr:rowOff>
    </xdr:from>
    <xdr:to>
      <xdr:col>8</xdr:col>
      <xdr:colOff>276225</xdr:colOff>
      <xdr:row>98</xdr:row>
      <xdr:rowOff>38100</xdr:rowOff>
    </xdr:to>
    <xdr:pic>
      <xdr:nvPicPr>
        <xdr:cNvPr id="67656" name="Picture 4"/>
        <xdr:cNvPicPr>
          <a:picLocks noChangeAspect="1"/>
        </xdr:cNvPicPr>
      </xdr:nvPicPr>
      <xdr:blipFill>
        <a:blip xmlns:r="http://schemas.openxmlformats.org/officeDocument/2006/relationships" r:embed="rId4">
          <a:extLst>
            <a:ext uri="{28A0092B-C50C-407E-A947-70E740481C1C}">
              <a14:useLocalDpi xmlns:a14="http://schemas.microsoft.com/office/drawing/2010/main" xmlns="" val="0"/>
            </a:ext>
          </a:extLst>
        </a:blip>
        <a:srcRect/>
        <a:stretch>
          <a:fillRect/>
        </a:stretch>
      </xdr:blipFill>
      <xdr:spPr bwMode="auto">
        <a:xfrm>
          <a:off x="0" y="12306300"/>
          <a:ext cx="5153025" cy="36004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409575</xdr:colOff>
      <xdr:row>19</xdr:row>
      <xdr:rowOff>133350</xdr:rowOff>
    </xdr:to>
    <xdr:pic>
      <xdr:nvPicPr>
        <xdr:cNvPr id="66595"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86375" cy="320992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twoCellAnchor editAs="oneCell">
    <xdr:from>
      <xdr:col>0</xdr:col>
      <xdr:colOff>0</xdr:colOff>
      <xdr:row>20</xdr:row>
      <xdr:rowOff>0</xdr:rowOff>
    </xdr:from>
    <xdr:to>
      <xdr:col>8</xdr:col>
      <xdr:colOff>228600</xdr:colOff>
      <xdr:row>26</xdr:row>
      <xdr:rowOff>38100</xdr:rowOff>
    </xdr:to>
    <xdr:pic>
      <xdr:nvPicPr>
        <xdr:cNvPr id="66596"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xmlns="" val="0"/>
            </a:ext>
          </a:extLst>
        </a:blip>
        <a:srcRect/>
        <a:stretch>
          <a:fillRect/>
        </a:stretch>
      </xdr:blipFill>
      <xdr:spPr bwMode="auto">
        <a:xfrm>
          <a:off x="0" y="3238500"/>
          <a:ext cx="5105400" cy="1009650"/>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400050</xdr:colOff>
      <xdr:row>43</xdr:row>
      <xdr:rowOff>152400</xdr:rowOff>
    </xdr:to>
    <xdr:pic>
      <xdr:nvPicPr>
        <xdr:cNvPr id="68626"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xmlns="" val="0"/>
            </a:ext>
          </a:extLst>
        </a:blip>
        <a:srcRect/>
        <a:stretch>
          <a:fillRect/>
        </a:stretch>
      </xdr:blipFill>
      <xdr:spPr bwMode="auto">
        <a:xfrm>
          <a:off x="0" y="0"/>
          <a:ext cx="5276850" cy="7115175"/>
        </a:xfrm>
        <a:prstGeom prst="rect">
          <a:avLst/>
        </a:prstGeom>
        <a:noFill/>
        <a:ln>
          <a:noFill/>
        </a:ln>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Relationships>
</file>

<file path=xl/worksheets/sheet1.xml><?xml version="1.0" encoding="utf-8"?>
<worksheet xmlns="http://schemas.openxmlformats.org/spreadsheetml/2006/main" xmlns:r="http://schemas.openxmlformats.org/officeDocument/2006/relationships">
  <dimension ref="A1:K12"/>
  <sheetViews>
    <sheetView workbookViewId="0">
      <selection activeCell="A3" sqref="A3:K3"/>
    </sheetView>
  </sheetViews>
  <sheetFormatPr defaultColWidth="9.1796875" defaultRowHeight="13"/>
  <cols>
    <col min="1" max="16384" width="9.1796875" style="56"/>
  </cols>
  <sheetData>
    <row r="1" spans="1:11" ht="16.5" customHeight="1">
      <c r="A1" s="68" t="s">
        <v>113</v>
      </c>
      <c r="B1" s="68"/>
      <c r="C1" s="68"/>
      <c r="D1" s="68"/>
      <c r="E1" s="68"/>
      <c r="F1" s="68"/>
      <c r="G1" s="68"/>
      <c r="H1" s="68"/>
      <c r="I1" s="68"/>
      <c r="J1" s="68"/>
      <c r="K1" s="68"/>
    </row>
    <row r="2" spans="1:11" ht="17.25" customHeight="1">
      <c r="A2" s="68"/>
      <c r="B2" s="68"/>
      <c r="C2" s="68"/>
      <c r="D2" s="68"/>
      <c r="E2" s="68"/>
      <c r="F2" s="68"/>
      <c r="G2" s="68"/>
      <c r="H2" s="68"/>
      <c r="I2" s="68"/>
      <c r="J2" s="68"/>
      <c r="K2" s="68"/>
    </row>
    <row r="3" spans="1:11">
      <c r="A3" s="69" t="s">
        <v>118</v>
      </c>
      <c r="B3" s="69"/>
      <c r="C3" s="69"/>
      <c r="D3" s="69"/>
      <c r="E3" s="69"/>
      <c r="F3" s="69"/>
      <c r="G3" s="69"/>
      <c r="H3" s="69"/>
      <c r="I3" s="69"/>
      <c r="J3" s="69"/>
      <c r="K3" s="69"/>
    </row>
    <row r="4" spans="1:11">
      <c r="A4" s="57"/>
      <c r="B4" s="57"/>
      <c r="C4" s="57"/>
      <c r="D4" s="57"/>
      <c r="E4" s="57"/>
      <c r="F4" s="58"/>
      <c r="G4" s="59"/>
      <c r="H4" s="60"/>
      <c r="I4" s="60"/>
    </row>
    <row r="5" spans="1:11" ht="43.5" customHeight="1">
      <c r="A5" s="67" t="s">
        <v>115</v>
      </c>
      <c r="B5" s="67"/>
      <c r="C5" s="67"/>
      <c r="D5" s="67"/>
      <c r="E5" s="67"/>
      <c r="F5" s="67"/>
      <c r="G5" s="67"/>
      <c r="H5" s="67"/>
      <c r="I5" s="67"/>
      <c r="J5" s="67"/>
      <c r="K5" s="67"/>
    </row>
    <row r="6" spans="1:11" ht="42.75" customHeight="1">
      <c r="A6" s="67"/>
      <c r="B6" s="67"/>
      <c r="C6" s="67"/>
      <c r="D6" s="67"/>
      <c r="E6" s="67"/>
      <c r="F6" s="67"/>
      <c r="G6" s="67"/>
      <c r="H6" s="67"/>
      <c r="I6" s="67"/>
      <c r="J6" s="67"/>
      <c r="K6" s="67"/>
    </row>
    <row r="7" spans="1:11">
      <c r="A7" s="67" t="s">
        <v>116</v>
      </c>
      <c r="B7" s="67"/>
      <c r="C7" s="67"/>
      <c r="D7" s="67"/>
      <c r="E7" s="67"/>
      <c r="F7" s="67"/>
      <c r="G7" s="67"/>
      <c r="H7" s="67"/>
      <c r="I7" s="67"/>
      <c r="J7" s="67"/>
      <c r="K7" s="67"/>
    </row>
    <row r="8" spans="1:11">
      <c r="A8" s="67"/>
      <c r="B8" s="67"/>
      <c r="C8" s="67"/>
      <c r="D8" s="67"/>
      <c r="E8" s="67"/>
      <c r="F8" s="67"/>
      <c r="G8" s="67"/>
      <c r="H8" s="67"/>
      <c r="I8" s="67"/>
      <c r="J8" s="67"/>
      <c r="K8" s="67"/>
    </row>
    <row r="9" spans="1:11">
      <c r="A9" s="67" t="s">
        <v>114</v>
      </c>
      <c r="B9" s="67"/>
      <c r="C9" s="67"/>
      <c r="D9" s="67"/>
      <c r="E9" s="67"/>
      <c r="F9" s="67"/>
      <c r="G9" s="67"/>
      <c r="H9" s="67"/>
      <c r="I9" s="67"/>
      <c r="J9" s="67"/>
      <c r="K9" s="67"/>
    </row>
    <row r="10" spans="1:11">
      <c r="A10" s="67"/>
      <c r="B10" s="67"/>
      <c r="C10" s="67"/>
      <c r="D10" s="67"/>
      <c r="E10" s="67"/>
      <c r="F10" s="67"/>
      <c r="G10" s="67"/>
      <c r="H10" s="67"/>
      <c r="I10" s="67"/>
      <c r="J10" s="67"/>
      <c r="K10" s="67"/>
    </row>
    <row r="11" spans="1:11">
      <c r="A11" s="67" t="s">
        <v>117</v>
      </c>
      <c r="B11" s="67"/>
      <c r="C11" s="67"/>
      <c r="D11" s="67"/>
      <c r="E11" s="67"/>
      <c r="F11" s="67"/>
      <c r="G11" s="67"/>
      <c r="H11" s="67"/>
      <c r="I11" s="67"/>
      <c r="J11" s="67"/>
      <c r="K11" s="67"/>
    </row>
    <row r="12" spans="1:11">
      <c r="A12" s="67"/>
      <c r="B12" s="67"/>
      <c r="C12" s="67"/>
      <c r="D12" s="67"/>
      <c r="E12" s="67"/>
      <c r="F12" s="67"/>
      <c r="G12" s="67"/>
      <c r="H12" s="67"/>
      <c r="I12" s="67"/>
      <c r="J12" s="67"/>
      <c r="K12" s="67"/>
    </row>
  </sheetData>
  <mergeCells count="6">
    <mergeCell ref="A11:K12"/>
    <mergeCell ref="A1:K2"/>
    <mergeCell ref="A3:K3"/>
    <mergeCell ref="A5:K6"/>
    <mergeCell ref="A7:K8"/>
    <mergeCell ref="A9:K10"/>
  </mergeCells>
  <pageMargins left="0.7" right="0.7" top="0.75" bottom="0.75" header="0.3" footer="0.3"/>
</worksheet>
</file>

<file path=xl/worksheets/sheet2.xml><?xml version="1.0" encoding="utf-8"?>
<worksheet xmlns="http://schemas.openxmlformats.org/spreadsheetml/2006/main" xmlns:r="http://schemas.openxmlformats.org/officeDocument/2006/relationships">
  <sheetPr>
    <pageSetUpPr fitToPage="1"/>
  </sheetPr>
  <dimension ref="A2:BA149"/>
  <sheetViews>
    <sheetView tabSelected="1" zoomScale="85" zoomScaleNormal="85" zoomScaleSheetLayoutView="70" workbookViewId="0">
      <pane xSplit="5" ySplit="7" topLeftCell="F8" activePane="bottomRight" state="frozen"/>
      <selection pane="topRight" activeCell="F1" sqref="F1"/>
      <selection pane="bottomLeft" activeCell="A3" sqref="A3"/>
      <selection pane="bottomRight" activeCell="A6" sqref="A6:A7"/>
    </sheetView>
  </sheetViews>
  <sheetFormatPr defaultRowHeight="13"/>
  <cols>
    <col min="1" max="1" width="12.453125" style="3" customWidth="1"/>
    <col min="2" max="2" width="8.81640625" style="9" customWidth="1"/>
    <col min="3" max="3" width="4.7265625" style="10" customWidth="1"/>
    <col min="4" max="4" width="14.7265625" style="10" customWidth="1"/>
    <col min="5" max="5" width="25.1796875" style="11" customWidth="1"/>
    <col min="6" max="6" width="19.453125" style="1" customWidth="1"/>
    <col min="7" max="7" width="10.54296875" style="12" customWidth="1"/>
    <col min="8" max="8" width="12.7265625" style="11" customWidth="1"/>
    <col min="9" max="9" width="14.54296875" style="11" customWidth="1"/>
    <col min="10" max="10" width="7.7265625" bestFit="1" customWidth="1"/>
    <col min="11" max="11" width="8" bestFit="1" customWidth="1"/>
    <col min="12" max="12" width="8" customWidth="1"/>
    <col min="13" max="14" width="8" bestFit="1" customWidth="1"/>
    <col min="15" max="15" width="7.81640625" bestFit="1" customWidth="1"/>
    <col min="16" max="16" width="8" bestFit="1" customWidth="1"/>
    <col min="17" max="17" width="8" customWidth="1"/>
    <col min="18" max="18" width="6.7265625" style="1" customWidth="1"/>
    <col min="19" max="19" width="6.7265625" style="1" bestFit="1" customWidth="1"/>
    <col min="20" max="20" width="6.7265625" style="1" customWidth="1"/>
    <col min="21" max="21" width="6.7265625" style="1" bestFit="1" customWidth="1"/>
    <col min="22" max="25" width="6.7265625" style="1" customWidth="1"/>
    <col min="26" max="26" width="8.54296875" style="1" bestFit="1" customWidth="1"/>
    <col min="27" max="27" width="8.54296875" style="1" customWidth="1"/>
    <col min="28" max="28" width="6.7265625" style="1" bestFit="1" customWidth="1"/>
    <col min="29" max="29" width="6.7265625" style="1" customWidth="1"/>
    <col min="30" max="30" width="7.26953125" style="7" bestFit="1" customWidth="1"/>
    <col min="31" max="31" width="6.81640625" style="7" bestFit="1" customWidth="1"/>
    <col min="32" max="32" width="6.81640625" style="7" customWidth="1"/>
    <col min="33" max="33" width="6.81640625" style="7" bestFit="1" customWidth="1"/>
    <col min="34" max="35" width="7.26953125" style="7" bestFit="1" customWidth="1"/>
    <col min="36" max="37" width="7.26953125" style="7" customWidth="1"/>
    <col min="38" max="38" width="7.26953125" style="7" bestFit="1" customWidth="1"/>
    <col min="39" max="39" width="6.81640625" style="7" bestFit="1" customWidth="1"/>
    <col min="40" max="40" width="6.81640625" style="7" customWidth="1"/>
    <col min="41" max="41" width="6.81640625" style="7" bestFit="1" customWidth="1"/>
    <col min="42" max="43" width="7.26953125" style="7" bestFit="1" customWidth="1"/>
    <col min="44" max="45" width="7.26953125" style="7" customWidth="1"/>
    <col min="46" max="46" width="13.81640625" style="5" customWidth="1"/>
    <col min="47" max="47" width="17.1796875" style="5" customWidth="1"/>
    <col min="48" max="48" width="13.81640625" style="5" customWidth="1"/>
    <col min="49" max="49" width="10.1796875" style="5" customWidth="1"/>
    <col min="50" max="51" width="13.81640625" style="5" customWidth="1"/>
    <col min="52" max="52" width="12.453125" style="5" customWidth="1"/>
    <col min="53" max="53" width="14.1796875" style="6" customWidth="1"/>
    <col min="54" max="54" width="1.54296875" customWidth="1"/>
  </cols>
  <sheetData>
    <row r="2" spans="1:53" ht="15.5">
      <c r="A2" s="73" t="s">
        <v>112</v>
      </c>
      <c r="B2" s="73"/>
      <c r="C2" s="73"/>
      <c r="D2" s="73"/>
      <c r="E2" s="73"/>
      <c r="F2" s="73"/>
      <c r="G2" s="73"/>
      <c r="H2" s="73"/>
      <c r="I2" s="73"/>
      <c r="J2" s="73"/>
      <c r="K2" s="73"/>
      <c r="L2" s="73"/>
      <c r="M2" s="73"/>
      <c r="N2" s="73"/>
      <c r="O2" s="73"/>
      <c r="P2" s="73"/>
      <c r="Q2" s="73"/>
      <c r="R2" s="73"/>
      <c r="S2" s="73"/>
      <c r="T2" s="73"/>
      <c r="U2" s="73"/>
      <c r="V2" s="73"/>
      <c r="W2" s="73"/>
      <c r="X2" s="73"/>
      <c r="Y2" s="73"/>
      <c r="Z2" s="73"/>
      <c r="AA2" s="73"/>
      <c r="AB2" s="73"/>
      <c r="AC2" s="73"/>
      <c r="AD2" s="73"/>
      <c r="AE2" s="73"/>
      <c r="AF2" s="73"/>
      <c r="AG2" s="73"/>
      <c r="AH2" s="73"/>
      <c r="AI2" s="73"/>
      <c r="AJ2" s="73"/>
      <c r="AK2" s="73"/>
      <c r="AL2" s="73"/>
      <c r="AM2" s="73"/>
      <c r="AN2" s="73"/>
      <c r="AO2" s="73"/>
      <c r="AP2" s="73"/>
      <c r="AQ2" s="73"/>
      <c r="AR2" s="73"/>
      <c r="AS2" s="73"/>
      <c r="AT2" s="73"/>
      <c r="AU2" s="73"/>
      <c r="AV2" s="73"/>
      <c r="AW2" s="73"/>
      <c r="AX2" s="73"/>
      <c r="AY2" s="73"/>
      <c r="AZ2" s="73"/>
      <c r="BA2" s="73"/>
    </row>
    <row r="5" spans="1:53" ht="13.5" thickBot="1">
      <c r="A5" s="74" t="s">
        <v>118</v>
      </c>
      <c r="B5" s="74"/>
      <c r="C5" s="74"/>
      <c r="D5" s="74"/>
      <c r="E5" s="74"/>
    </row>
    <row r="6" spans="1:53" s="4" customFormat="1" ht="69" customHeight="1">
      <c r="A6" s="78" t="s">
        <v>121</v>
      </c>
      <c r="B6" s="75" t="s">
        <v>9</v>
      </c>
      <c r="C6" s="75" t="s">
        <v>12</v>
      </c>
      <c r="D6" s="75" t="s">
        <v>13</v>
      </c>
      <c r="E6" s="70" t="s">
        <v>27</v>
      </c>
      <c r="F6" s="70" t="s">
        <v>10</v>
      </c>
      <c r="G6" s="70" t="s">
        <v>11</v>
      </c>
      <c r="H6" s="70" t="s">
        <v>8</v>
      </c>
      <c r="I6" s="70" t="s">
        <v>16</v>
      </c>
      <c r="J6" s="88" t="s">
        <v>6</v>
      </c>
      <c r="K6" s="89"/>
      <c r="L6" s="89"/>
      <c r="M6" s="89"/>
      <c r="N6" s="89"/>
      <c r="O6" s="89"/>
      <c r="P6" s="89"/>
      <c r="Q6" s="90"/>
      <c r="R6" s="91" t="s">
        <v>15</v>
      </c>
      <c r="S6" s="92"/>
      <c r="T6" s="92"/>
      <c r="U6" s="92"/>
      <c r="V6" s="92"/>
      <c r="W6" s="92"/>
      <c r="X6" s="92"/>
      <c r="Y6" s="93"/>
      <c r="Z6" s="91" t="s">
        <v>24</v>
      </c>
      <c r="AA6" s="92"/>
      <c r="AB6" s="92"/>
      <c r="AC6" s="93"/>
      <c r="AD6" s="94" t="s">
        <v>14</v>
      </c>
      <c r="AE6" s="95"/>
      <c r="AF6" s="95"/>
      <c r="AG6" s="95"/>
      <c r="AH6" s="95"/>
      <c r="AI6" s="95"/>
      <c r="AJ6" s="95"/>
      <c r="AK6" s="96"/>
      <c r="AL6" s="94" t="s">
        <v>26</v>
      </c>
      <c r="AM6" s="95"/>
      <c r="AN6" s="95"/>
      <c r="AO6" s="95"/>
      <c r="AP6" s="95"/>
      <c r="AQ6" s="95"/>
      <c r="AR6" s="95"/>
      <c r="AS6" s="96"/>
      <c r="AT6" s="76" t="s">
        <v>25</v>
      </c>
      <c r="AU6" s="76"/>
      <c r="AV6" s="76"/>
      <c r="AW6" s="76"/>
      <c r="AX6" s="76"/>
      <c r="AY6" s="76"/>
      <c r="AZ6" s="76"/>
      <c r="BA6" s="77"/>
    </row>
    <row r="7" spans="1:53" s="4" customFormat="1" ht="55.5" customHeight="1">
      <c r="A7" s="79"/>
      <c r="B7" s="72"/>
      <c r="C7" s="72"/>
      <c r="D7" s="72"/>
      <c r="E7" s="71"/>
      <c r="F7" s="71"/>
      <c r="G7" s="71"/>
      <c r="H7" s="72"/>
      <c r="I7" s="72"/>
      <c r="J7" s="61">
        <v>2008</v>
      </c>
      <c r="K7" s="61">
        <v>2010</v>
      </c>
      <c r="L7" s="62">
        <v>2011</v>
      </c>
      <c r="M7" s="61">
        <v>2015</v>
      </c>
      <c r="N7" s="61">
        <v>2020</v>
      </c>
      <c r="O7" s="61">
        <v>2025</v>
      </c>
      <c r="P7" s="61">
        <v>2030</v>
      </c>
      <c r="Q7" s="62">
        <v>2035</v>
      </c>
      <c r="R7" s="63" t="s">
        <v>0</v>
      </c>
      <c r="S7" s="63" t="s">
        <v>1</v>
      </c>
      <c r="T7" s="64" t="s">
        <v>119</v>
      </c>
      <c r="U7" s="63" t="s">
        <v>2</v>
      </c>
      <c r="V7" s="63" t="s">
        <v>3</v>
      </c>
      <c r="W7" s="63" t="s">
        <v>4</v>
      </c>
      <c r="X7" s="63" t="s">
        <v>5</v>
      </c>
      <c r="Y7" s="64" t="s">
        <v>120</v>
      </c>
      <c r="Z7" s="61">
        <v>2008</v>
      </c>
      <c r="AA7" s="62" t="s">
        <v>119</v>
      </c>
      <c r="AB7" s="61">
        <v>2030</v>
      </c>
      <c r="AC7" s="62" t="s">
        <v>120</v>
      </c>
      <c r="AD7" s="65" t="s">
        <v>0</v>
      </c>
      <c r="AE7" s="65" t="s">
        <v>1</v>
      </c>
      <c r="AF7" s="66" t="s">
        <v>119</v>
      </c>
      <c r="AG7" s="65" t="s">
        <v>2</v>
      </c>
      <c r="AH7" s="65" t="s">
        <v>3</v>
      </c>
      <c r="AI7" s="65" t="s">
        <v>4</v>
      </c>
      <c r="AJ7" s="65" t="s">
        <v>5</v>
      </c>
      <c r="AK7" s="66" t="s">
        <v>120</v>
      </c>
      <c r="AL7" s="65" t="s">
        <v>0</v>
      </c>
      <c r="AM7" s="65" t="s">
        <v>1</v>
      </c>
      <c r="AN7" s="66" t="s">
        <v>119</v>
      </c>
      <c r="AO7" s="65" t="s">
        <v>2</v>
      </c>
      <c r="AP7" s="65" t="s">
        <v>3</v>
      </c>
      <c r="AQ7" s="65" t="s">
        <v>4</v>
      </c>
      <c r="AR7" s="65" t="s">
        <v>5</v>
      </c>
      <c r="AS7" s="66" t="s">
        <v>120</v>
      </c>
      <c r="AT7" s="8" t="s">
        <v>7</v>
      </c>
      <c r="AU7" s="8" t="s">
        <v>23</v>
      </c>
      <c r="AV7" s="8" t="s">
        <v>20</v>
      </c>
      <c r="AW7" s="8" t="s">
        <v>17</v>
      </c>
      <c r="AX7" s="8" t="s">
        <v>21</v>
      </c>
      <c r="AY7" s="8" t="s">
        <v>22</v>
      </c>
      <c r="AZ7" s="8" t="s">
        <v>18</v>
      </c>
      <c r="BA7" s="13" t="s">
        <v>19</v>
      </c>
    </row>
    <row r="8" spans="1:53" ht="26">
      <c r="A8" s="43"/>
      <c r="B8" s="80" t="s">
        <v>28</v>
      </c>
      <c r="C8" s="85" t="s">
        <v>29</v>
      </c>
      <c r="D8" s="52" t="s">
        <v>30</v>
      </c>
      <c r="E8" s="53" t="s">
        <v>111</v>
      </c>
      <c r="F8" s="19"/>
      <c r="G8" s="16"/>
      <c r="H8" s="17"/>
      <c r="I8" s="17"/>
      <c r="J8" s="18"/>
      <c r="K8" s="18"/>
      <c r="L8" s="18"/>
      <c r="M8" s="18"/>
      <c r="N8" s="18"/>
      <c r="O8" s="18"/>
      <c r="P8" s="18"/>
      <c r="Q8" s="18"/>
      <c r="R8" s="19"/>
      <c r="S8" s="19"/>
      <c r="T8" s="19"/>
      <c r="U8" s="19"/>
      <c r="V8" s="19"/>
      <c r="W8" s="19"/>
      <c r="X8" s="19"/>
      <c r="Y8" s="19"/>
      <c r="Z8" s="19"/>
      <c r="AA8" s="19"/>
      <c r="AB8" s="19"/>
      <c r="AC8" s="19"/>
      <c r="AD8" s="20"/>
      <c r="AE8" s="20"/>
      <c r="AF8" s="20"/>
      <c r="AG8" s="20"/>
      <c r="AH8" s="20"/>
      <c r="AI8" s="20"/>
      <c r="AJ8" s="20"/>
      <c r="AK8" s="20"/>
      <c r="AL8" s="20"/>
      <c r="AM8" s="20"/>
      <c r="AN8" s="20"/>
      <c r="AO8" s="20"/>
      <c r="AP8" s="20"/>
      <c r="AQ8" s="20"/>
      <c r="AR8" s="20"/>
      <c r="AS8" s="20"/>
      <c r="AT8" s="21"/>
      <c r="AU8" s="21"/>
      <c r="AV8" s="21"/>
      <c r="AW8" s="21"/>
      <c r="AX8" s="21"/>
      <c r="AY8" s="21"/>
      <c r="AZ8" s="21"/>
      <c r="BA8" s="44"/>
    </row>
    <row r="9" spans="1:53">
      <c r="A9" s="43"/>
      <c r="B9" s="81"/>
      <c r="C9" s="86"/>
      <c r="D9" s="52" t="s">
        <v>31</v>
      </c>
      <c r="E9" s="53" t="s">
        <v>111</v>
      </c>
      <c r="F9" s="19"/>
      <c r="G9" s="16"/>
      <c r="H9" s="17"/>
      <c r="I9" s="17"/>
      <c r="J9" s="18"/>
      <c r="K9" s="18"/>
      <c r="L9" s="18"/>
      <c r="M9" s="18"/>
      <c r="N9" s="18"/>
      <c r="O9" s="18"/>
      <c r="P9" s="18"/>
      <c r="Q9" s="18"/>
      <c r="R9" s="19"/>
      <c r="S9" s="19"/>
      <c r="T9" s="19"/>
      <c r="U9" s="19"/>
      <c r="V9" s="19"/>
      <c r="W9" s="19"/>
      <c r="X9" s="19"/>
      <c r="Y9" s="19"/>
      <c r="Z9" s="19"/>
      <c r="AA9" s="19"/>
      <c r="AB9" s="19"/>
      <c r="AC9" s="19"/>
      <c r="AD9" s="20"/>
      <c r="AE9" s="20"/>
      <c r="AF9" s="20"/>
      <c r="AG9" s="20"/>
      <c r="AH9" s="20"/>
      <c r="AI9" s="20"/>
      <c r="AJ9" s="20"/>
      <c r="AK9" s="20"/>
      <c r="AL9" s="20"/>
      <c r="AM9" s="20"/>
      <c r="AN9" s="20"/>
      <c r="AO9" s="20"/>
      <c r="AP9" s="20"/>
      <c r="AQ9" s="20"/>
      <c r="AR9" s="20"/>
      <c r="AS9" s="20"/>
      <c r="AT9" s="21"/>
      <c r="AU9" s="21"/>
      <c r="AV9" s="21"/>
      <c r="AW9" s="21"/>
      <c r="AX9" s="21"/>
      <c r="AY9" s="21"/>
      <c r="AZ9" s="21"/>
      <c r="BA9" s="44"/>
    </row>
    <row r="10" spans="1:53" s="28" customFormat="1">
      <c r="A10" s="43"/>
      <c r="B10" s="81"/>
      <c r="C10" s="86"/>
      <c r="D10" s="52" t="s">
        <v>56</v>
      </c>
      <c r="E10" s="54" t="s">
        <v>111</v>
      </c>
      <c r="F10" s="25"/>
      <c r="G10" s="22"/>
      <c r="H10" s="23"/>
      <c r="I10" s="23"/>
      <c r="J10" s="24"/>
      <c r="K10" s="24"/>
      <c r="L10" s="24"/>
      <c r="M10" s="24"/>
      <c r="N10" s="24"/>
      <c r="O10" s="24"/>
      <c r="P10" s="24"/>
      <c r="Q10" s="24"/>
      <c r="R10" s="25"/>
      <c r="S10" s="25"/>
      <c r="T10" s="25"/>
      <c r="U10" s="25"/>
      <c r="V10" s="25"/>
      <c r="W10" s="25"/>
      <c r="X10" s="25"/>
      <c r="Y10" s="25"/>
      <c r="Z10" s="25"/>
      <c r="AA10" s="25"/>
      <c r="AB10" s="25"/>
      <c r="AC10" s="25"/>
      <c r="AD10" s="26"/>
      <c r="AE10" s="26"/>
      <c r="AF10" s="26"/>
      <c r="AG10" s="26"/>
      <c r="AH10" s="26"/>
      <c r="AI10" s="26"/>
      <c r="AJ10" s="26"/>
      <c r="AK10" s="26"/>
      <c r="AL10" s="26"/>
      <c r="AM10" s="26"/>
      <c r="AN10" s="26"/>
      <c r="AO10" s="26"/>
      <c r="AP10" s="26"/>
      <c r="AQ10" s="26"/>
      <c r="AR10" s="26"/>
      <c r="AS10" s="26"/>
      <c r="AT10" s="27"/>
      <c r="AU10" s="27"/>
      <c r="AV10" s="27"/>
      <c r="AW10" s="27"/>
      <c r="AX10" s="27"/>
      <c r="AY10" s="27"/>
      <c r="AZ10" s="27"/>
      <c r="BA10" s="45"/>
    </row>
    <row r="11" spans="1:53" s="28" customFormat="1" ht="25">
      <c r="A11" s="43">
        <v>143</v>
      </c>
      <c r="B11" s="81"/>
      <c r="C11" s="86"/>
      <c r="D11" s="83" t="s">
        <v>32</v>
      </c>
      <c r="E11" s="54" t="s">
        <v>33</v>
      </c>
      <c r="F11" s="25" t="s">
        <v>82</v>
      </c>
      <c r="G11" s="46" t="s">
        <v>57</v>
      </c>
      <c r="H11" s="47" t="s">
        <v>58</v>
      </c>
      <c r="I11" s="47" t="s">
        <v>59</v>
      </c>
      <c r="J11" s="29">
        <v>17248</v>
      </c>
      <c r="K11" s="29">
        <v>16714</v>
      </c>
      <c r="L11" s="29"/>
      <c r="M11" s="29">
        <v>16390</v>
      </c>
      <c r="N11" s="29">
        <v>16271</v>
      </c>
      <c r="O11" s="29">
        <v>16206</v>
      </c>
      <c r="P11" s="29">
        <v>16185</v>
      </c>
      <c r="Q11" s="29"/>
      <c r="R11" s="30">
        <v>0.48499999999999999</v>
      </c>
      <c r="S11" s="30">
        <v>0.47699999999999998</v>
      </c>
      <c r="T11" s="30"/>
      <c r="U11" s="30">
        <v>0.505</v>
      </c>
      <c r="V11" s="30">
        <v>0.59</v>
      </c>
      <c r="W11" s="30">
        <v>0.63200000000000001</v>
      </c>
      <c r="X11" s="30">
        <v>0.63100000000000001</v>
      </c>
      <c r="Y11" s="30"/>
      <c r="Z11" s="55">
        <f t="shared" ref="Z11:Z32" si="0">R11*1000000000/J11/365.25</f>
        <v>76.986179948925624</v>
      </c>
      <c r="AA11" s="55"/>
      <c r="AB11" s="55">
        <f>X11*1000000000/P11/365.25</f>
        <v>106.73981134880172</v>
      </c>
      <c r="AC11" s="55"/>
      <c r="AD11" s="30">
        <v>0.48499999999999999</v>
      </c>
      <c r="AE11" s="30">
        <v>0.47699999999999998</v>
      </c>
      <c r="AF11" s="30"/>
      <c r="AG11" s="30">
        <v>0.5</v>
      </c>
      <c r="AH11" s="30">
        <v>0.58399999999999996</v>
      </c>
      <c r="AI11" s="30">
        <v>0.626</v>
      </c>
      <c r="AJ11" s="30">
        <v>0.625</v>
      </c>
      <c r="AK11" s="30"/>
      <c r="AL11" s="34">
        <v>-0.34200000000000003</v>
      </c>
      <c r="AM11" s="34">
        <v>6.6000000000000003E-2</v>
      </c>
      <c r="AN11" s="34"/>
      <c r="AO11" s="34">
        <v>4.2999999999999997E-2</v>
      </c>
      <c r="AP11" s="34">
        <v>8.9999999999999993E-3</v>
      </c>
      <c r="AQ11" s="34">
        <v>1.7000000000000001E-2</v>
      </c>
      <c r="AR11" s="34">
        <v>1.7999999999999999E-2</v>
      </c>
      <c r="AS11" s="34"/>
      <c r="AT11" s="48" t="s">
        <v>87</v>
      </c>
      <c r="AU11" s="49" t="s">
        <v>90</v>
      </c>
      <c r="AV11" s="49" t="s">
        <v>90</v>
      </c>
      <c r="AW11" s="49" t="s">
        <v>90</v>
      </c>
      <c r="AX11" s="49" t="s">
        <v>85</v>
      </c>
      <c r="AY11" s="49">
        <v>0.14299999999999999</v>
      </c>
      <c r="AZ11" s="50" t="s">
        <v>85</v>
      </c>
      <c r="BA11" s="26" t="s">
        <v>81</v>
      </c>
    </row>
    <row r="12" spans="1:53" s="28" customFormat="1" ht="25.5">
      <c r="A12" s="43">
        <v>4</v>
      </c>
      <c r="B12" s="81"/>
      <c r="C12" s="86"/>
      <c r="D12" s="84"/>
      <c r="E12" s="54" t="s">
        <v>34</v>
      </c>
      <c r="F12" s="25" t="s">
        <v>82</v>
      </c>
      <c r="G12" s="46" t="s">
        <v>60</v>
      </c>
      <c r="H12" s="47" t="s">
        <v>58</v>
      </c>
      <c r="I12" s="47" t="s">
        <v>59</v>
      </c>
      <c r="J12" s="31">
        <v>82643</v>
      </c>
      <c r="K12" s="31">
        <v>87157</v>
      </c>
      <c r="L12" s="31"/>
      <c r="M12" s="31">
        <v>97377</v>
      </c>
      <c r="N12" s="31">
        <v>104592</v>
      </c>
      <c r="O12" s="31">
        <v>109964</v>
      </c>
      <c r="P12" s="31">
        <v>116826</v>
      </c>
      <c r="Q12" s="31"/>
      <c r="R12" s="30">
        <v>1.972</v>
      </c>
      <c r="S12" s="30">
        <v>2.1440000000000001</v>
      </c>
      <c r="T12" s="30"/>
      <c r="U12" s="30">
        <v>2.589</v>
      </c>
      <c r="V12" s="30">
        <v>3.3490000000000002</v>
      </c>
      <c r="W12" s="30">
        <v>3.82</v>
      </c>
      <c r="X12" s="30">
        <v>4.0590000000000002</v>
      </c>
      <c r="Y12" s="30"/>
      <c r="Z12" s="55">
        <f t="shared" si="0"/>
        <v>65.329692196852776</v>
      </c>
      <c r="AA12" s="55"/>
      <c r="AB12" s="55">
        <f t="shared" ref="AB12:AB32" si="1">X12*1000000000/P12/365.25</f>
        <v>95.123828128748727</v>
      </c>
      <c r="AC12" s="55"/>
      <c r="AD12" s="32">
        <v>0</v>
      </c>
      <c r="AE12" s="32">
        <v>0</v>
      </c>
      <c r="AF12" s="32"/>
      <c r="AG12" s="32">
        <v>2.5999999999999801E-2</v>
      </c>
      <c r="AH12" s="32">
        <v>3.3000000000000362E-2</v>
      </c>
      <c r="AI12" s="32">
        <v>3.7999999999999812E-2</v>
      </c>
      <c r="AJ12" s="32">
        <v>4.1000000000000369E-2</v>
      </c>
      <c r="AK12" s="32"/>
      <c r="AL12" s="34">
        <v>-1.2330000000000001</v>
      </c>
      <c r="AM12" s="34">
        <v>-5.0000000000000001E-3</v>
      </c>
      <c r="AN12" s="34"/>
      <c r="AO12" s="34">
        <v>1.476</v>
      </c>
      <c r="AP12" s="34">
        <v>0.72299999999999998</v>
      </c>
      <c r="AQ12" s="34">
        <v>0.25700000000000001</v>
      </c>
      <c r="AR12" s="34">
        <v>2.1000000000000001E-2</v>
      </c>
      <c r="AS12" s="34"/>
      <c r="AT12" s="51" t="s">
        <v>86</v>
      </c>
      <c r="AU12" s="49" t="s">
        <v>85</v>
      </c>
      <c r="AV12" s="49">
        <v>0.439</v>
      </c>
      <c r="AW12" s="49" t="s">
        <v>85</v>
      </c>
      <c r="AX12" s="49" t="s">
        <v>85</v>
      </c>
      <c r="AY12" s="49">
        <v>0.3</v>
      </c>
      <c r="AZ12" s="50" t="s">
        <v>110</v>
      </c>
      <c r="BA12" s="26" t="s">
        <v>81</v>
      </c>
    </row>
    <row r="13" spans="1:53" s="28" customFormat="1" ht="25">
      <c r="A13" s="43">
        <v>5</v>
      </c>
      <c r="B13" s="81"/>
      <c r="C13" s="86"/>
      <c r="D13" s="84"/>
      <c r="E13" s="54" t="s">
        <v>35</v>
      </c>
      <c r="F13" s="25" t="s">
        <v>82</v>
      </c>
      <c r="G13" s="46" t="s">
        <v>61</v>
      </c>
      <c r="H13" s="47" t="s">
        <v>58</v>
      </c>
      <c r="I13" s="47" t="s">
        <v>59</v>
      </c>
      <c r="J13" s="31">
        <v>27415</v>
      </c>
      <c r="K13" s="31">
        <v>29248</v>
      </c>
      <c r="L13" s="31"/>
      <c r="M13" s="31">
        <v>32309</v>
      </c>
      <c r="N13" s="31">
        <v>34704</v>
      </c>
      <c r="O13" s="31">
        <v>36487</v>
      </c>
      <c r="P13" s="31">
        <v>38765</v>
      </c>
      <c r="Q13" s="31"/>
      <c r="R13" s="30">
        <v>0.78800000000000003</v>
      </c>
      <c r="S13" s="30">
        <v>0.85399999999999998</v>
      </c>
      <c r="T13" s="30"/>
      <c r="U13" s="30">
        <v>1.0169999999999999</v>
      </c>
      <c r="V13" s="30">
        <v>1.2809999999999999</v>
      </c>
      <c r="W13" s="30">
        <v>1.446</v>
      </c>
      <c r="X13" s="30">
        <v>1.536</v>
      </c>
      <c r="Y13" s="30"/>
      <c r="Z13" s="55">
        <f t="shared" si="0"/>
        <v>78.695109256250078</v>
      </c>
      <c r="AA13" s="55"/>
      <c r="AB13" s="55">
        <f t="shared" si="1"/>
        <v>108.48287911866136</v>
      </c>
      <c r="AC13" s="55"/>
      <c r="AD13" s="33">
        <v>0</v>
      </c>
      <c r="AE13" s="33">
        <v>0</v>
      </c>
      <c r="AF13" s="33"/>
      <c r="AG13" s="33">
        <v>1.0999999999999899E-2</v>
      </c>
      <c r="AH13" s="33">
        <v>1.2999999999999901E-2</v>
      </c>
      <c r="AI13" s="33">
        <v>1.4999999999999902E-2</v>
      </c>
      <c r="AJ13" s="33">
        <v>1.5000000000000124E-2</v>
      </c>
      <c r="AK13" s="33"/>
      <c r="AL13" s="34">
        <v>-0.53100000000000003</v>
      </c>
      <c r="AM13" s="34">
        <v>0.20300000000000001</v>
      </c>
      <c r="AN13" s="34"/>
      <c r="AO13" s="34">
        <v>0.16800000000000001</v>
      </c>
      <c r="AP13" s="34">
        <v>0.17199999999999999</v>
      </c>
      <c r="AQ13" s="34">
        <v>0.109</v>
      </c>
      <c r="AR13" s="34">
        <v>1.9E-2</v>
      </c>
      <c r="AS13" s="34"/>
      <c r="AT13" s="48" t="s">
        <v>88</v>
      </c>
      <c r="AU13" s="49" t="s">
        <v>85</v>
      </c>
      <c r="AV13" s="49">
        <v>1.7000000000000001E-2</v>
      </c>
      <c r="AW13" s="49" t="s">
        <v>85</v>
      </c>
      <c r="AX13" s="49" t="s">
        <v>85</v>
      </c>
      <c r="AY13" s="49">
        <v>0.14000000000000001</v>
      </c>
      <c r="AZ13" s="50" t="s">
        <v>89</v>
      </c>
      <c r="BA13" s="26" t="s">
        <v>81</v>
      </c>
    </row>
    <row r="14" spans="1:53" s="28" customFormat="1">
      <c r="A14" s="43">
        <v>141</v>
      </c>
      <c r="B14" s="81"/>
      <c r="C14" s="86"/>
      <c r="D14" s="84"/>
      <c r="E14" s="54" t="s">
        <v>36</v>
      </c>
      <c r="F14" s="25" t="s">
        <v>82</v>
      </c>
      <c r="G14" s="46" t="s">
        <v>62</v>
      </c>
      <c r="H14" s="47" t="s">
        <v>58</v>
      </c>
      <c r="I14" s="47" t="s">
        <v>59</v>
      </c>
      <c r="J14" s="29">
        <v>4905</v>
      </c>
      <c r="K14" s="31">
        <v>5073</v>
      </c>
      <c r="L14" s="31"/>
      <c r="M14" s="29">
        <v>5369</v>
      </c>
      <c r="N14" s="31">
        <v>5586</v>
      </c>
      <c r="O14" s="31">
        <v>5739</v>
      </c>
      <c r="P14" s="29">
        <v>5975</v>
      </c>
      <c r="Q14" s="29"/>
      <c r="R14" s="30">
        <v>0.185</v>
      </c>
      <c r="S14" s="30">
        <v>0.193</v>
      </c>
      <c r="T14" s="30"/>
      <c r="U14" s="30">
        <v>0.217</v>
      </c>
      <c r="V14" s="30">
        <v>0.25600000000000001</v>
      </c>
      <c r="W14" s="30">
        <v>0.27800000000000002</v>
      </c>
      <c r="X14" s="30">
        <v>0.28999999999999998</v>
      </c>
      <c r="Y14" s="30"/>
      <c r="Z14" s="55">
        <f t="shared" si="0"/>
        <v>103.26246597745947</v>
      </c>
      <c r="AA14" s="55"/>
      <c r="AB14" s="55">
        <f t="shared" si="1"/>
        <v>132.88313443821076</v>
      </c>
      <c r="AC14" s="55"/>
      <c r="AD14" s="30">
        <v>0</v>
      </c>
      <c r="AE14" s="30">
        <v>0</v>
      </c>
      <c r="AF14" s="30"/>
      <c r="AG14" s="30">
        <v>2.0000000000000018E-3</v>
      </c>
      <c r="AH14" s="30">
        <v>3.0000000000000027E-3</v>
      </c>
      <c r="AI14" s="30">
        <v>2.0000000000000018E-3</v>
      </c>
      <c r="AJ14" s="30">
        <v>3.0000000000000027E-3</v>
      </c>
      <c r="AK14" s="30"/>
      <c r="AL14" s="34">
        <v>-2.5000000000000001E-2</v>
      </c>
      <c r="AM14" s="34">
        <v>-3.3000000000000002E-2</v>
      </c>
      <c r="AN14" s="34"/>
      <c r="AO14" s="34">
        <v>0.08</v>
      </c>
      <c r="AP14" s="34">
        <v>4.2000000000000003E-2</v>
      </c>
      <c r="AQ14" s="34">
        <v>1.9E-2</v>
      </c>
      <c r="AR14" s="34">
        <v>8.0000000000000002E-3</v>
      </c>
      <c r="AS14" s="34"/>
      <c r="AT14" s="48" t="s">
        <v>87</v>
      </c>
      <c r="AU14" s="49" t="s">
        <v>90</v>
      </c>
      <c r="AV14" s="49" t="s">
        <v>90</v>
      </c>
      <c r="AW14" s="49" t="s">
        <v>90</v>
      </c>
      <c r="AX14" s="49" t="s">
        <v>85</v>
      </c>
      <c r="AY14" s="49">
        <v>0.16</v>
      </c>
      <c r="AZ14" s="50" t="s">
        <v>85</v>
      </c>
      <c r="BA14" s="26" t="s">
        <v>81</v>
      </c>
    </row>
    <row r="15" spans="1:53" s="28" customFormat="1" ht="25.5">
      <c r="A15" s="43">
        <v>144</v>
      </c>
      <c r="B15" s="81"/>
      <c r="C15" s="86"/>
      <c r="D15" s="84"/>
      <c r="E15" s="54" t="s">
        <v>37</v>
      </c>
      <c r="F15" s="25" t="s">
        <v>82</v>
      </c>
      <c r="G15" s="46" t="s">
        <v>63</v>
      </c>
      <c r="H15" s="47" t="s">
        <v>58</v>
      </c>
      <c r="I15" s="47" t="s">
        <v>59</v>
      </c>
      <c r="J15" s="31">
        <v>29649</v>
      </c>
      <c r="K15" s="31">
        <v>28732</v>
      </c>
      <c r="L15" s="31"/>
      <c r="M15" s="31">
        <v>28175</v>
      </c>
      <c r="N15" s="31">
        <v>27969</v>
      </c>
      <c r="O15" s="31">
        <v>27854</v>
      </c>
      <c r="P15" s="31">
        <v>27814</v>
      </c>
      <c r="Q15" s="31"/>
      <c r="R15" s="30">
        <v>1.0309999999999999</v>
      </c>
      <c r="S15" s="30">
        <v>1.012</v>
      </c>
      <c r="T15" s="30"/>
      <c r="U15" s="30">
        <v>1.056</v>
      </c>
      <c r="V15" s="30">
        <v>1.2010000000000001</v>
      </c>
      <c r="W15" s="30">
        <v>1.272</v>
      </c>
      <c r="X15" s="30">
        <v>1.27</v>
      </c>
      <c r="Y15" s="30"/>
      <c r="Z15" s="55">
        <f t="shared" si="0"/>
        <v>95.204700378872687</v>
      </c>
      <c r="AA15" s="55"/>
      <c r="AB15" s="55">
        <f t="shared" si="1"/>
        <v>125.01152296173755</v>
      </c>
      <c r="AC15" s="55"/>
      <c r="AD15" s="32">
        <v>0</v>
      </c>
      <c r="AE15" s="32">
        <v>0</v>
      </c>
      <c r="AF15" s="32"/>
      <c r="AG15" s="32">
        <v>1.0000000000000009E-2</v>
      </c>
      <c r="AH15" s="32">
        <v>1.2000000000000011E-2</v>
      </c>
      <c r="AI15" s="32">
        <v>1.3000000000000123E-2</v>
      </c>
      <c r="AJ15" s="32">
        <v>1.3000000000000123E-2</v>
      </c>
      <c r="AK15" s="32"/>
      <c r="AL15" s="34">
        <v>-0.14899999999999999</v>
      </c>
      <c r="AM15" s="34">
        <v>7.0000000000000007E-2</v>
      </c>
      <c r="AN15" s="34"/>
      <c r="AO15" s="34">
        <v>0.13600000000000001</v>
      </c>
      <c r="AP15" s="34">
        <v>9.2999999999999999E-2</v>
      </c>
      <c r="AQ15" s="34">
        <v>2.3E-2</v>
      </c>
      <c r="AR15" s="34">
        <v>2.5000000000000001E-2</v>
      </c>
      <c r="AS15" s="34"/>
      <c r="AT15" s="48" t="s">
        <v>91</v>
      </c>
      <c r="AU15" s="49" t="s">
        <v>85</v>
      </c>
      <c r="AV15" s="49">
        <v>0.44900000000000001</v>
      </c>
      <c r="AW15" s="49" t="s">
        <v>85</v>
      </c>
      <c r="AX15" s="49" t="s">
        <v>85</v>
      </c>
      <c r="AY15" s="49">
        <v>0.433</v>
      </c>
      <c r="AZ15" s="50" t="s">
        <v>92</v>
      </c>
      <c r="BA15" s="26" t="s">
        <v>81</v>
      </c>
    </row>
    <row r="16" spans="1:53" s="28" customFormat="1" ht="25">
      <c r="A16" s="43">
        <v>145</v>
      </c>
      <c r="B16" s="81"/>
      <c r="C16" s="86"/>
      <c r="D16" s="84"/>
      <c r="E16" s="54" t="s">
        <v>38</v>
      </c>
      <c r="F16" s="25" t="s">
        <v>82</v>
      </c>
      <c r="G16" s="46" t="s">
        <v>64</v>
      </c>
      <c r="H16" s="47" t="s">
        <v>58</v>
      </c>
      <c r="I16" s="47" t="s">
        <v>59</v>
      </c>
      <c r="J16" s="29">
        <v>30708</v>
      </c>
      <c r="K16" s="31">
        <v>29869</v>
      </c>
      <c r="L16" s="31"/>
      <c r="M16" s="29">
        <v>29373</v>
      </c>
      <c r="N16" s="31">
        <v>29191</v>
      </c>
      <c r="O16" s="31">
        <v>29093</v>
      </c>
      <c r="P16" s="29">
        <v>29058</v>
      </c>
      <c r="Q16" s="29"/>
      <c r="R16" s="30">
        <v>1.032</v>
      </c>
      <c r="S16" s="30">
        <v>1.0169999999999999</v>
      </c>
      <c r="T16" s="30"/>
      <c r="U16" s="30">
        <v>1.0669999999999999</v>
      </c>
      <c r="V16" s="30">
        <v>1.2190000000000001</v>
      </c>
      <c r="W16" s="30">
        <v>1.294</v>
      </c>
      <c r="X16" s="30">
        <v>1.2929999999999999</v>
      </c>
      <c r="Y16" s="30"/>
      <c r="Z16" s="55">
        <f t="shared" si="0"/>
        <v>92.010616527300016</v>
      </c>
      <c r="AA16" s="55"/>
      <c r="AB16" s="55">
        <f t="shared" si="1"/>
        <v>121.82672819057771</v>
      </c>
      <c r="AC16" s="55"/>
      <c r="AD16" s="32">
        <v>0</v>
      </c>
      <c r="AE16" s="32">
        <v>0</v>
      </c>
      <c r="AF16" s="32"/>
      <c r="AG16" s="32">
        <v>1.0999999999999899E-2</v>
      </c>
      <c r="AH16" s="32">
        <v>1.2000000000000011E-2</v>
      </c>
      <c r="AI16" s="32">
        <v>1.3000000000000123E-2</v>
      </c>
      <c r="AJ16" s="32">
        <v>1.2999999999999901E-2</v>
      </c>
      <c r="AK16" s="32"/>
      <c r="AL16" s="34">
        <v>-0.42699999999999999</v>
      </c>
      <c r="AM16" s="34">
        <v>5.8000000000000003E-2</v>
      </c>
      <c r="AN16" s="34"/>
      <c r="AO16" s="34">
        <v>0.14899999999999999</v>
      </c>
      <c r="AP16" s="34">
        <v>9.8000000000000004E-2</v>
      </c>
      <c r="AQ16" s="34">
        <v>2.4E-2</v>
      </c>
      <c r="AR16" s="34">
        <v>2.5000000000000001E-2</v>
      </c>
      <c r="AS16" s="34"/>
      <c r="AT16" s="48" t="s">
        <v>87</v>
      </c>
      <c r="AU16" s="49" t="s">
        <v>90</v>
      </c>
      <c r="AV16" s="49" t="s">
        <v>90</v>
      </c>
      <c r="AW16" s="49" t="s">
        <v>90</v>
      </c>
      <c r="AX16" s="49" t="s">
        <v>85</v>
      </c>
      <c r="AY16" s="49">
        <v>0.60499999999999998</v>
      </c>
      <c r="AZ16" s="50" t="s">
        <v>85</v>
      </c>
      <c r="BA16" s="26" t="s">
        <v>81</v>
      </c>
    </row>
    <row r="17" spans="1:53" s="28" customFormat="1">
      <c r="A17" s="43">
        <v>157</v>
      </c>
      <c r="B17" s="81"/>
      <c r="C17" s="86"/>
      <c r="D17" s="84"/>
      <c r="E17" s="54" t="s">
        <v>39</v>
      </c>
      <c r="F17" s="25" t="s">
        <v>82</v>
      </c>
      <c r="G17" s="46" t="s">
        <v>65</v>
      </c>
      <c r="H17" s="47" t="s">
        <v>58</v>
      </c>
      <c r="I17" s="47" t="s">
        <v>59</v>
      </c>
      <c r="J17" s="29">
        <v>2133</v>
      </c>
      <c r="K17" s="31">
        <v>2119</v>
      </c>
      <c r="L17" s="31"/>
      <c r="M17" s="29">
        <v>2114</v>
      </c>
      <c r="N17" s="31">
        <v>2114</v>
      </c>
      <c r="O17" s="31">
        <v>2115</v>
      </c>
      <c r="P17" s="31">
        <v>2119</v>
      </c>
      <c r="Q17" s="31"/>
      <c r="R17" s="30">
        <v>5.3999999999999999E-2</v>
      </c>
      <c r="S17" s="30">
        <v>5.3999999999999999E-2</v>
      </c>
      <c r="T17" s="30"/>
      <c r="U17" s="30">
        <v>5.8999999999999997E-2</v>
      </c>
      <c r="V17" s="30">
        <v>7.0000000000000007E-2</v>
      </c>
      <c r="W17" s="30">
        <v>7.5999999999999998E-2</v>
      </c>
      <c r="X17" s="30">
        <v>7.5999999999999998E-2</v>
      </c>
      <c r="Y17" s="30"/>
      <c r="Z17" s="55">
        <f t="shared" si="0"/>
        <v>69.312678155243063</v>
      </c>
      <c r="AA17" s="55"/>
      <c r="AB17" s="55">
        <f t="shared" si="1"/>
        <v>98.195686560660533</v>
      </c>
      <c r="AC17" s="55"/>
      <c r="AD17" s="32">
        <v>0</v>
      </c>
      <c r="AE17" s="32">
        <v>0</v>
      </c>
      <c r="AF17" s="32"/>
      <c r="AG17" s="32">
        <v>0</v>
      </c>
      <c r="AH17" s="32">
        <v>0</v>
      </c>
      <c r="AI17" s="32">
        <v>0</v>
      </c>
      <c r="AJ17" s="32">
        <v>0</v>
      </c>
      <c r="AK17" s="32"/>
      <c r="AL17" s="34">
        <v>-2.7E-2</v>
      </c>
      <c r="AM17" s="34">
        <v>5.0000000000000001E-3</v>
      </c>
      <c r="AN17" s="34"/>
      <c r="AO17" s="34">
        <v>1.7999999999999999E-2</v>
      </c>
      <c r="AP17" s="34">
        <v>6.0000000000000001E-3</v>
      </c>
      <c r="AQ17" s="34">
        <v>2E-3</v>
      </c>
      <c r="AR17" s="34">
        <v>1E-3</v>
      </c>
      <c r="AS17" s="34"/>
      <c r="AT17" s="48" t="s">
        <v>87</v>
      </c>
      <c r="AU17" s="49" t="s">
        <v>90</v>
      </c>
      <c r="AV17" s="49" t="s">
        <v>90</v>
      </c>
      <c r="AW17" s="49" t="s">
        <v>90</v>
      </c>
      <c r="AX17" s="49" t="s">
        <v>85</v>
      </c>
      <c r="AY17" s="49">
        <v>2.7E-2</v>
      </c>
      <c r="AZ17" s="50" t="s">
        <v>85</v>
      </c>
      <c r="BA17" s="26" t="s">
        <v>81</v>
      </c>
    </row>
    <row r="18" spans="1:53" s="28" customFormat="1">
      <c r="A18" s="43">
        <v>146</v>
      </c>
      <c r="B18" s="81"/>
      <c r="C18" s="86"/>
      <c r="D18" s="84"/>
      <c r="E18" s="54" t="s">
        <v>40</v>
      </c>
      <c r="F18" s="25" t="s">
        <v>82</v>
      </c>
      <c r="G18" s="46" t="s">
        <v>66</v>
      </c>
      <c r="H18" s="47" t="s">
        <v>58</v>
      </c>
      <c r="I18" s="47" t="s">
        <v>59</v>
      </c>
      <c r="J18" s="31">
        <v>20669</v>
      </c>
      <c r="K18" s="31">
        <v>20028</v>
      </c>
      <c r="L18" s="31"/>
      <c r="M18" s="31">
        <v>19638</v>
      </c>
      <c r="N18" s="31">
        <v>19494</v>
      </c>
      <c r="O18" s="31">
        <v>19415</v>
      </c>
      <c r="P18" s="31">
        <v>19386</v>
      </c>
      <c r="Q18" s="31"/>
      <c r="R18" s="30">
        <v>0.67600000000000005</v>
      </c>
      <c r="S18" s="30">
        <v>0.66400000000000003</v>
      </c>
      <c r="T18" s="30"/>
      <c r="U18" s="30">
        <v>0.69599999999999995</v>
      </c>
      <c r="V18" s="30">
        <v>0.79700000000000004</v>
      </c>
      <c r="W18" s="30">
        <v>0.84599999999999997</v>
      </c>
      <c r="X18" s="30">
        <v>0.84499999999999997</v>
      </c>
      <c r="Y18" s="30"/>
      <c r="Z18" s="55">
        <f t="shared" si="0"/>
        <v>89.544106250970074</v>
      </c>
      <c r="AA18" s="55"/>
      <c r="AB18" s="55">
        <f t="shared" si="1"/>
        <v>119.33786831355749</v>
      </c>
      <c r="AC18" s="55"/>
      <c r="AD18" s="32">
        <v>0</v>
      </c>
      <c r="AE18" s="32">
        <v>0</v>
      </c>
      <c r="AF18" s="32"/>
      <c r="AG18" s="32">
        <v>7.0000000000000062E-3</v>
      </c>
      <c r="AH18" s="32">
        <v>8.0000000000000071E-3</v>
      </c>
      <c r="AI18" s="32">
        <v>8.0000000000000071E-3</v>
      </c>
      <c r="AJ18" s="32">
        <v>8.0000000000000071E-3</v>
      </c>
      <c r="AK18" s="32"/>
      <c r="AL18" s="34">
        <v>-0.56200000000000006</v>
      </c>
      <c r="AM18" s="34">
        <v>0.05</v>
      </c>
      <c r="AN18" s="34"/>
      <c r="AO18" s="34">
        <v>0.125</v>
      </c>
      <c r="AP18" s="34">
        <v>0.06</v>
      </c>
      <c r="AQ18" s="34">
        <v>1.0999999999999999E-2</v>
      </c>
      <c r="AR18" s="34">
        <v>1.2E-2</v>
      </c>
      <c r="AS18" s="34"/>
      <c r="AT18" s="48" t="s">
        <v>87</v>
      </c>
      <c r="AU18" s="49" t="s">
        <v>90</v>
      </c>
      <c r="AV18" s="49" t="s">
        <v>90</v>
      </c>
      <c r="AW18" s="49" t="s">
        <v>90</v>
      </c>
      <c r="AX18" s="49" t="s">
        <v>85</v>
      </c>
      <c r="AY18" s="49">
        <v>0.14399999999999999</v>
      </c>
      <c r="AZ18" s="50" t="s">
        <v>85</v>
      </c>
      <c r="BA18" s="26" t="s">
        <v>81</v>
      </c>
    </row>
    <row r="19" spans="1:53" s="28" customFormat="1" ht="25.5">
      <c r="A19" s="43">
        <v>147</v>
      </c>
      <c r="B19" s="81"/>
      <c r="C19" s="86"/>
      <c r="D19" s="84"/>
      <c r="E19" s="54" t="s">
        <v>41</v>
      </c>
      <c r="F19" s="25" t="s">
        <v>82</v>
      </c>
      <c r="G19" s="46" t="s">
        <v>67</v>
      </c>
      <c r="H19" s="47" t="s">
        <v>58</v>
      </c>
      <c r="I19" s="47" t="s">
        <v>59</v>
      </c>
      <c r="J19" s="29">
        <v>53472</v>
      </c>
      <c r="K19" s="29">
        <v>54105</v>
      </c>
      <c r="L19" s="29"/>
      <c r="M19" s="29">
        <v>56388</v>
      </c>
      <c r="N19" s="29">
        <v>58375</v>
      </c>
      <c r="O19" s="29">
        <v>59883</v>
      </c>
      <c r="P19" s="29">
        <v>61900</v>
      </c>
      <c r="Q19" s="29"/>
      <c r="R19" s="30">
        <v>1.39</v>
      </c>
      <c r="S19" s="30">
        <v>1.4370000000000001</v>
      </c>
      <c r="T19" s="30"/>
      <c r="U19" s="30">
        <v>1.625</v>
      </c>
      <c r="V19" s="30">
        <v>2</v>
      </c>
      <c r="W19" s="30">
        <v>2.2149999999999999</v>
      </c>
      <c r="X19" s="30">
        <v>2.2890000000000001</v>
      </c>
      <c r="Y19" s="30"/>
      <c r="Z19" s="55">
        <f t="shared" si="0"/>
        <v>71.170193636176322</v>
      </c>
      <c r="AA19" s="55"/>
      <c r="AB19" s="55">
        <f t="shared" si="1"/>
        <v>101.24297983433569</v>
      </c>
      <c r="AC19" s="55"/>
      <c r="AD19" s="30">
        <v>0</v>
      </c>
      <c r="AE19" s="30">
        <v>1.4E-2</v>
      </c>
      <c r="AF19" s="30"/>
      <c r="AG19" s="30">
        <v>0.14599999999999999</v>
      </c>
      <c r="AH19" s="30">
        <v>0.26</v>
      </c>
      <c r="AI19" s="30">
        <v>0.28799999999999998</v>
      </c>
      <c r="AJ19" s="30">
        <v>0.29799999999999999</v>
      </c>
      <c r="AK19" s="30"/>
      <c r="AL19" s="34">
        <v>0.89900000000000002</v>
      </c>
      <c r="AM19" s="34">
        <v>0.86599999999999999</v>
      </c>
      <c r="AN19" s="34"/>
      <c r="AO19" s="34">
        <v>0.81</v>
      </c>
      <c r="AP19" s="34">
        <v>0.54900000000000004</v>
      </c>
      <c r="AQ19" s="34">
        <v>0.36199999999999999</v>
      </c>
      <c r="AR19" s="34">
        <v>0.29699999999999999</v>
      </c>
      <c r="AS19" s="34"/>
      <c r="AT19" s="48" t="s">
        <v>93</v>
      </c>
      <c r="AU19" s="49">
        <v>1.1100000000000001</v>
      </c>
      <c r="AV19" s="49">
        <v>1.1100000000000001</v>
      </c>
      <c r="AW19" s="49" t="s">
        <v>94</v>
      </c>
      <c r="AX19" s="49" t="s">
        <v>90</v>
      </c>
      <c r="AY19" s="49" t="s">
        <v>90</v>
      </c>
      <c r="AZ19" s="50" t="s">
        <v>90</v>
      </c>
      <c r="BA19" s="26" t="s">
        <v>81</v>
      </c>
    </row>
    <row r="20" spans="1:53" s="28" customFormat="1">
      <c r="A20" s="43">
        <v>148</v>
      </c>
      <c r="B20" s="81"/>
      <c r="C20" s="86"/>
      <c r="D20" s="84"/>
      <c r="E20" s="54" t="s">
        <v>42</v>
      </c>
      <c r="F20" s="25"/>
      <c r="G20" s="46" t="s">
        <v>68</v>
      </c>
      <c r="H20" s="47" t="s">
        <v>58</v>
      </c>
      <c r="I20" s="47" t="s">
        <v>59</v>
      </c>
      <c r="J20" s="31">
        <v>4749</v>
      </c>
      <c r="K20" s="31">
        <v>4606</v>
      </c>
      <c r="L20" s="31"/>
      <c r="M20" s="31">
        <v>4519</v>
      </c>
      <c r="N20" s="31">
        <v>4489</v>
      </c>
      <c r="O20" s="31">
        <v>4472</v>
      </c>
      <c r="P20" s="31">
        <v>4466</v>
      </c>
      <c r="Q20" s="31"/>
      <c r="R20" s="30">
        <v>0.14299999999999999</v>
      </c>
      <c r="S20" s="30">
        <v>0.14099999999999999</v>
      </c>
      <c r="T20" s="30"/>
      <c r="U20" s="30">
        <v>0.14799999999999999</v>
      </c>
      <c r="V20" s="30">
        <v>0.17199999999999999</v>
      </c>
      <c r="W20" s="30">
        <v>0.183</v>
      </c>
      <c r="X20" s="30">
        <v>0.183</v>
      </c>
      <c r="Y20" s="30"/>
      <c r="Z20" s="55">
        <f t="shared" si="0"/>
        <v>82.441074449334707</v>
      </c>
      <c r="AA20" s="55"/>
      <c r="AB20" s="55">
        <f t="shared" si="1"/>
        <v>112.18689969663558</v>
      </c>
      <c r="AC20" s="55"/>
      <c r="AD20" s="30">
        <v>0.14299999999999999</v>
      </c>
      <c r="AE20" s="30">
        <v>0.14099999999999999</v>
      </c>
      <c r="AF20" s="30"/>
      <c r="AG20" s="30">
        <v>0.14699999999999999</v>
      </c>
      <c r="AH20" s="30">
        <v>0.17</v>
      </c>
      <c r="AI20" s="30">
        <v>0.182</v>
      </c>
      <c r="AJ20" s="30">
        <v>0.18099999999999999</v>
      </c>
      <c r="AK20" s="30"/>
      <c r="AL20" s="34">
        <v>5.0000000000000001E-3</v>
      </c>
      <c r="AM20" s="34">
        <v>7.0000000000000001E-3</v>
      </c>
      <c r="AN20" s="34"/>
      <c r="AO20" s="34">
        <v>3.1E-2</v>
      </c>
      <c r="AP20" s="34">
        <v>1.7999999999999999E-2</v>
      </c>
      <c r="AQ20" s="34">
        <v>6.0000000000000001E-3</v>
      </c>
      <c r="AR20" s="34">
        <v>7.0000000000000001E-3</v>
      </c>
      <c r="AS20" s="34"/>
      <c r="AT20" s="48" t="s">
        <v>87</v>
      </c>
      <c r="AU20" s="49" t="s">
        <v>90</v>
      </c>
      <c r="AV20" s="49" t="s">
        <v>90</v>
      </c>
      <c r="AW20" s="49" t="s">
        <v>90</v>
      </c>
      <c r="AX20" s="49" t="s">
        <v>85</v>
      </c>
      <c r="AY20" s="49">
        <v>0.14799999999999999</v>
      </c>
      <c r="AZ20" s="50" t="s">
        <v>95</v>
      </c>
      <c r="BA20" s="26" t="s">
        <v>81</v>
      </c>
    </row>
    <row r="21" spans="1:53" s="28" customFormat="1">
      <c r="A21" s="43">
        <v>150</v>
      </c>
      <c r="B21" s="81"/>
      <c r="C21" s="86"/>
      <c r="D21" s="84"/>
      <c r="E21" s="54" t="s">
        <v>43</v>
      </c>
      <c r="F21" s="25"/>
      <c r="G21" s="46" t="s">
        <v>69</v>
      </c>
      <c r="H21" s="47" t="s">
        <v>58</v>
      </c>
      <c r="I21" s="47" t="s">
        <v>59</v>
      </c>
      <c r="J21" s="29">
        <v>2868</v>
      </c>
      <c r="K21" s="29">
        <v>2934</v>
      </c>
      <c r="L21" s="29"/>
      <c r="M21" s="29">
        <v>3389</v>
      </c>
      <c r="N21" s="29">
        <v>3641</v>
      </c>
      <c r="O21" s="29">
        <v>3828</v>
      </c>
      <c r="P21" s="29">
        <v>4070</v>
      </c>
      <c r="Q21" s="29"/>
      <c r="R21" s="30">
        <v>7.6999999999999999E-2</v>
      </c>
      <c r="S21" s="30">
        <v>8.3000000000000004E-2</v>
      </c>
      <c r="T21" s="30"/>
      <c r="U21" s="30">
        <v>0.1</v>
      </c>
      <c r="V21" s="30">
        <v>0.127</v>
      </c>
      <c r="W21" s="30">
        <v>0.14399999999999999</v>
      </c>
      <c r="X21" s="30">
        <v>0.153</v>
      </c>
      <c r="Y21" s="30"/>
      <c r="Z21" s="55">
        <f t="shared" si="0"/>
        <v>73.50575683722866</v>
      </c>
      <c r="AA21" s="55"/>
      <c r="AB21" s="55">
        <f t="shared" si="1"/>
        <v>102.92166349661217</v>
      </c>
      <c r="AC21" s="55"/>
      <c r="AD21" s="32">
        <v>0</v>
      </c>
      <c r="AE21" s="32">
        <v>0</v>
      </c>
      <c r="AF21" s="32"/>
      <c r="AG21" s="32">
        <v>0</v>
      </c>
      <c r="AH21" s="32">
        <v>0</v>
      </c>
      <c r="AI21" s="32">
        <v>0</v>
      </c>
      <c r="AJ21" s="32">
        <v>0</v>
      </c>
      <c r="AK21" s="32"/>
      <c r="AL21" s="34">
        <v>3.4000000000000002E-2</v>
      </c>
      <c r="AM21" s="34">
        <v>2.8000000000000001E-2</v>
      </c>
      <c r="AN21" s="34"/>
      <c r="AO21" s="34">
        <v>1.2E-2</v>
      </c>
      <c r="AP21" s="34">
        <v>2.1999999999999999E-2</v>
      </c>
      <c r="AQ21" s="34">
        <v>1.4999999999999999E-2</v>
      </c>
      <c r="AR21" s="34">
        <v>6.0000000000000001E-3</v>
      </c>
      <c r="AS21" s="34"/>
      <c r="AT21" s="48" t="s">
        <v>96</v>
      </c>
      <c r="AU21" s="49" t="s">
        <v>85</v>
      </c>
      <c r="AV21" s="49">
        <v>6.4000000000000001E-2</v>
      </c>
      <c r="AW21" s="49" t="s">
        <v>97</v>
      </c>
      <c r="AX21" s="49" t="s">
        <v>85</v>
      </c>
      <c r="AY21" s="49">
        <v>4.5999999999999999E-2</v>
      </c>
      <c r="AZ21" s="50" t="s">
        <v>85</v>
      </c>
      <c r="BA21" s="26" t="s">
        <v>81</v>
      </c>
    </row>
    <row r="22" spans="1:53" s="28" customFormat="1" ht="37.5">
      <c r="A22" s="43">
        <v>149</v>
      </c>
      <c r="B22" s="81"/>
      <c r="C22" s="86"/>
      <c r="D22" s="84"/>
      <c r="E22" s="54" t="s">
        <v>44</v>
      </c>
      <c r="F22" s="25"/>
      <c r="G22" s="46" t="s">
        <v>70</v>
      </c>
      <c r="H22" s="47" t="s">
        <v>58</v>
      </c>
      <c r="I22" s="47" t="s">
        <v>59</v>
      </c>
      <c r="J22" s="31">
        <v>20697</v>
      </c>
      <c r="K22" s="31">
        <v>20054</v>
      </c>
      <c r="L22" s="31"/>
      <c r="M22" s="31">
        <v>19666</v>
      </c>
      <c r="N22" s="31">
        <v>19524</v>
      </c>
      <c r="O22" s="31">
        <v>19442</v>
      </c>
      <c r="P22" s="31">
        <v>19414</v>
      </c>
      <c r="Q22" s="31"/>
      <c r="R22" s="30">
        <v>0.35599999999999998</v>
      </c>
      <c r="S22" s="30">
        <v>0.35299999999999998</v>
      </c>
      <c r="T22" s="30"/>
      <c r="U22" s="30">
        <v>0.40400000000000003</v>
      </c>
      <c r="V22" s="30">
        <v>0.47499999999999998</v>
      </c>
      <c r="W22" s="30">
        <v>0.51900000000000002</v>
      </c>
      <c r="X22" s="30">
        <v>0.51800000000000002</v>
      </c>
      <c r="Y22" s="30"/>
      <c r="Z22" s="55">
        <f t="shared" si="0"/>
        <v>47.092568015607483</v>
      </c>
      <c r="AA22" s="55"/>
      <c r="AB22" s="55">
        <f t="shared" si="1"/>
        <v>73.050721527476483</v>
      </c>
      <c r="AC22" s="55"/>
      <c r="AD22" s="32">
        <v>0</v>
      </c>
      <c r="AE22" s="32">
        <v>0</v>
      </c>
      <c r="AF22" s="32"/>
      <c r="AG22" s="32">
        <v>4.0000000000000036E-3</v>
      </c>
      <c r="AH22" s="32">
        <v>5.0000000000000044E-3</v>
      </c>
      <c r="AI22" s="32">
        <v>5.0000000000000044E-3</v>
      </c>
      <c r="AJ22" s="32">
        <v>5.0000000000000044E-3</v>
      </c>
      <c r="AK22" s="32"/>
      <c r="AL22" s="34">
        <v>0.159</v>
      </c>
      <c r="AM22" s="34">
        <v>0.16200000000000001</v>
      </c>
      <c r="AN22" s="34"/>
      <c r="AO22" s="34">
        <v>0.115</v>
      </c>
      <c r="AP22" s="34">
        <v>4.4999999999999998E-2</v>
      </c>
      <c r="AQ22" s="34">
        <v>1E-3</v>
      </c>
      <c r="AR22" s="34">
        <v>2E-3</v>
      </c>
      <c r="AS22" s="34"/>
      <c r="AT22" s="48" t="s">
        <v>98</v>
      </c>
      <c r="AU22" s="49" t="s">
        <v>85</v>
      </c>
      <c r="AV22" s="49">
        <v>0.439</v>
      </c>
      <c r="AW22" s="49" t="s">
        <v>85</v>
      </c>
      <c r="AX22" s="49" t="s">
        <v>85</v>
      </c>
      <c r="AY22" s="49">
        <v>7.5999999999999998E-2</v>
      </c>
      <c r="AZ22" s="50" t="s">
        <v>99</v>
      </c>
      <c r="BA22" s="26" t="s">
        <v>81</v>
      </c>
    </row>
    <row r="23" spans="1:53" s="28" customFormat="1" ht="25">
      <c r="A23" s="43">
        <v>154</v>
      </c>
      <c r="B23" s="81"/>
      <c r="C23" s="87"/>
      <c r="D23" s="83" t="s">
        <v>45</v>
      </c>
      <c r="E23" s="54" t="s">
        <v>46</v>
      </c>
      <c r="F23" s="25" t="s">
        <v>82</v>
      </c>
      <c r="G23" s="46" t="s">
        <v>71</v>
      </c>
      <c r="H23" s="47" t="s">
        <v>58</v>
      </c>
      <c r="I23" s="47" t="s">
        <v>59</v>
      </c>
      <c r="J23" s="29">
        <v>17530</v>
      </c>
      <c r="K23" s="31">
        <v>16897</v>
      </c>
      <c r="L23" s="31"/>
      <c r="M23" s="31">
        <v>16356</v>
      </c>
      <c r="N23" s="31">
        <v>16129</v>
      </c>
      <c r="O23" s="31">
        <v>16007</v>
      </c>
      <c r="P23" s="31">
        <v>15954</v>
      </c>
      <c r="Q23" s="31"/>
      <c r="R23" s="30">
        <v>1.8109999999999999</v>
      </c>
      <c r="S23" s="30">
        <v>1.758</v>
      </c>
      <c r="T23" s="30"/>
      <c r="U23" s="30">
        <v>1.7629999999999999</v>
      </c>
      <c r="V23" s="30">
        <v>1.883</v>
      </c>
      <c r="W23" s="30">
        <v>1.94</v>
      </c>
      <c r="X23" s="30">
        <v>1.9339999999999999</v>
      </c>
      <c r="Y23" s="30"/>
      <c r="Z23" s="55">
        <f t="shared" si="0"/>
        <v>282.84356962328781</v>
      </c>
      <c r="AA23" s="55"/>
      <c r="AB23" s="55">
        <f t="shared" si="1"/>
        <v>331.89190311605137</v>
      </c>
      <c r="AC23" s="55"/>
      <c r="AD23" s="30">
        <v>0</v>
      </c>
      <c r="AE23" s="30">
        <v>1.7999999999999999E-2</v>
      </c>
      <c r="AF23" s="30"/>
      <c r="AG23" s="30">
        <v>0.159</v>
      </c>
      <c r="AH23" s="30">
        <v>0.245</v>
      </c>
      <c r="AI23" s="30">
        <v>0.252</v>
      </c>
      <c r="AJ23" s="30">
        <v>0.251</v>
      </c>
      <c r="AK23" s="30"/>
      <c r="AL23" s="34">
        <v>5.8999999999999997E-2</v>
      </c>
      <c r="AM23" s="34">
        <v>0.129</v>
      </c>
      <c r="AN23" s="34"/>
      <c r="AO23" s="34">
        <v>0.26600000000000001</v>
      </c>
      <c r="AP23" s="34">
        <v>0.23200000000000001</v>
      </c>
      <c r="AQ23" s="34">
        <v>0.182</v>
      </c>
      <c r="AR23" s="34">
        <v>0.188</v>
      </c>
      <c r="AS23" s="34"/>
      <c r="AT23" s="48" t="s">
        <v>100</v>
      </c>
      <c r="AU23" s="49" t="s">
        <v>90</v>
      </c>
      <c r="AV23" s="49" t="s">
        <v>90</v>
      </c>
      <c r="AW23" s="49" t="s">
        <v>90</v>
      </c>
      <c r="AX23" s="49">
        <v>1.55E-2</v>
      </c>
      <c r="AY23" s="49">
        <v>1.75</v>
      </c>
      <c r="AZ23" s="50" t="s">
        <v>103</v>
      </c>
      <c r="BA23" s="26" t="s">
        <v>83</v>
      </c>
    </row>
    <row r="24" spans="1:53" s="28" customFormat="1" ht="25.5">
      <c r="A24" s="43">
        <v>155</v>
      </c>
      <c r="B24" s="81"/>
      <c r="C24" s="87"/>
      <c r="D24" s="84"/>
      <c r="E24" s="54" t="s">
        <v>47</v>
      </c>
      <c r="F24" s="25" t="s">
        <v>82</v>
      </c>
      <c r="G24" s="46" t="s">
        <v>72</v>
      </c>
      <c r="H24" s="47" t="s">
        <v>58</v>
      </c>
      <c r="I24" s="47" t="s">
        <v>59</v>
      </c>
      <c r="J24" s="29">
        <v>14113</v>
      </c>
      <c r="K24" s="29">
        <v>15415</v>
      </c>
      <c r="L24" s="29"/>
      <c r="M24" s="29">
        <v>18757</v>
      </c>
      <c r="N24" s="29">
        <v>22497</v>
      </c>
      <c r="O24" s="29">
        <v>26085</v>
      </c>
      <c r="P24" s="29">
        <v>29513</v>
      </c>
      <c r="Q24" s="29"/>
      <c r="R24" s="34">
        <v>1.9179999999999999</v>
      </c>
      <c r="S24" s="34">
        <v>2.1219999999999999</v>
      </c>
      <c r="T24" s="34"/>
      <c r="U24" s="34">
        <v>2.82</v>
      </c>
      <c r="V24" s="34">
        <v>4.37</v>
      </c>
      <c r="W24" s="34">
        <v>5.22</v>
      </c>
      <c r="X24" s="34">
        <v>5.4370000000000003</v>
      </c>
      <c r="Y24" s="34"/>
      <c r="Z24" s="55">
        <f t="shared" si="0"/>
        <v>372.08232195276486</v>
      </c>
      <c r="AA24" s="55"/>
      <c r="AB24" s="55">
        <f t="shared" si="1"/>
        <v>504.37755326931295</v>
      </c>
      <c r="AC24" s="55"/>
      <c r="AD24" s="34">
        <v>0</v>
      </c>
      <c r="AE24" s="34">
        <v>2.1000000000000001E-2</v>
      </c>
      <c r="AF24" s="34"/>
      <c r="AG24" s="34">
        <v>0.254</v>
      </c>
      <c r="AH24" s="34">
        <v>0.56799999999999995</v>
      </c>
      <c r="AI24" s="34">
        <v>0.67900000000000005</v>
      </c>
      <c r="AJ24" s="34">
        <v>0.70699999999999996</v>
      </c>
      <c r="AK24" s="34"/>
      <c r="AL24" s="34">
        <v>1.7000000000000001E-2</v>
      </c>
      <c r="AM24" s="34">
        <v>-0.16600000000000001</v>
      </c>
      <c r="AN24" s="34"/>
      <c r="AO24" s="34">
        <v>-0.63100000000000001</v>
      </c>
      <c r="AP24" s="34">
        <v>-1.867</v>
      </c>
      <c r="AQ24" s="34">
        <v>-2.6059999999999999</v>
      </c>
      <c r="AR24" s="34">
        <v>-2.7949999999999999</v>
      </c>
      <c r="AS24" s="34"/>
      <c r="AT24" s="48" t="s">
        <v>101</v>
      </c>
      <c r="AU24" s="49">
        <v>1.46</v>
      </c>
      <c r="AV24" s="49">
        <v>1.46</v>
      </c>
      <c r="AW24" s="49" t="s">
        <v>94</v>
      </c>
      <c r="AX24" s="49" t="s">
        <v>85</v>
      </c>
      <c r="AY24" s="49">
        <v>0.47499999999999998</v>
      </c>
      <c r="AZ24" s="50" t="s">
        <v>102</v>
      </c>
      <c r="BA24" s="26" t="s">
        <v>83</v>
      </c>
    </row>
    <row r="25" spans="1:53" s="28" customFormat="1" ht="25">
      <c r="A25" s="43">
        <v>158</v>
      </c>
      <c r="B25" s="81"/>
      <c r="C25" s="87"/>
      <c r="D25" s="84"/>
      <c r="E25" s="54" t="s">
        <v>48</v>
      </c>
      <c r="F25" s="25" t="s">
        <v>82</v>
      </c>
      <c r="G25" s="46" t="s">
        <v>73</v>
      </c>
      <c r="H25" s="47" t="s">
        <v>58</v>
      </c>
      <c r="I25" s="47" t="s">
        <v>59</v>
      </c>
      <c r="J25" s="35">
        <v>105449</v>
      </c>
      <c r="K25" s="35">
        <v>108441</v>
      </c>
      <c r="L25" s="35"/>
      <c r="M25" s="35">
        <v>112793</v>
      </c>
      <c r="N25" s="35">
        <v>116626</v>
      </c>
      <c r="O25" s="35">
        <v>119085</v>
      </c>
      <c r="P25" s="35">
        <v>123046</v>
      </c>
      <c r="Q25" s="35"/>
      <c r="R25" s="33">
        <v>3.3719999999999999</v>
      </c>
      <c r="S25" s="33">
        <v>3.51</v>
      </c>
      <c r="T25" s="33"/>
      <c r="U25" s="33">
        <v>3.87</v>
      </c>
      <c r="V25" s="33">
        <v>4.5489999999999995</v>
      </c>
      <c r="W25" s="33">
        <v>4.9249999999999998</v>
      </c>
      <c r="X25" s="33">
        <v>5.0879999999999992</v>
      </c>
      <c r="Y25" s="33"/>
      <c r="Z25" s="55">
        <f t="shared" si="0"/>
        <v>87.549743043646174</v>
      </c>
      <c r="AA25" s="55"/>
      <c r="AB25" s="55">
        <f t="shared" si="1"/>
        <v>113.21119585299911</v>
      </c>
      <c r="AC25" s="55"/>
      <c r="AD25" s="33">
        <v>0</v>
      </c>
      <c r="AE25" s="33">
        <v>3.5000000000000003E-2</v>
      </c>
      <c r="AF25" s="33"/>
      <c r="AG25" s="33">
        <v>0.34799999999999998</v>
      </c>
      <c r="AH25" s="33">
        <v>0.59099999999999997</v>
      </c>
      <c r="AI25" s="33">
        <v>0.63900000000000001</v>
      </c>
      <c r="AJ25" s="33">
        <v>0.66099999999999992</v>
      </c>
      <c r="AK25" s="33"/>
      <c r="AL25" s="32">
        <v>1.0180000000000002</v>
      </c>
      <c r="AM25" s="32">
        <v>0.91599999999999993</v>
      </c>
      <c r="AN25" s="32"/>
      <c r="AO25" s="32">
        <v>1.3180000000000001</v>
      </c>
      <c r="AP25" s="32">
        <v>1.1830000000000001</v>
      </c>
      <c r="AQ25" s="32">
        <v>0.85499999999999998</v>
      </c>
      <c r="AR25" s="32">
        <v>0.71299999999999997</v>
      </c>
      <c r="AS25" s="32"/>
      <c r="AT25" s="48" t="s">
        <v>100</v>
      </c>
      <c r="AU25" s="49" t="s">
        <v>90</v>
      </c>
      <c r="AV25" s="49" t="s">
        <v>90</v>
      </c>
      <c r="AW25" s="49" t="s">
        <v>90</v>
      </c>
      <c r="AX25" s="49" t="s">
        <v>85</v>
      </c>
      <c r="AY25" s="49">
        <v>2.0499999999999998</v>
      </c>
      <c r="AZ25" s="50" t="s">
        <v>104</v>
      </c>
      <c r="BA25" s="26" t="s">
        <v>83</v>
      </c>
    </row>
    <row r="26" spans="1:53" s="28" customFormat="1" ht="25">
      <c r="A26" s="43">
        <v>159</v>
      </c>
      <c r="B26" s="81"/>
      <c r="C26" s="87"/>
      <c r="D26" s="84"/>
      <c r="E26" s="54" t="s">
        <v>49</v>
      </c>
      <c r="F26" s="25" t="s">
        <v>84</v>
      </c>
      <c r="G26" s="46" t="s">
        <v>74</v>
      </c>
      <c r="H26" s="47" t="s">
        <v>58</v>
      </c>
      <c r="I26" s="47" t="s">
        <v>59</v>
      </c>
      <c r="J26" s="35">
        <v>64480</v>
      </c>
      <c r="K26" s="35">
        <v>66181</v>
      </c>
      <c r="L26" s="35"/>
      <c r="M26" s="35">
        <v>68606</v>
      </c>
      <c r="N26" s="35">
        <v>70736</v>
      </c>
      <c r="O26" s="35">
        <v>72116</v>
      </c>
      <c r="P26" s="35">
        <v>74335</v>
      </c>
      <c r="Q26" s="35"/>
      <c r="R26" s="33">
        <v>2.0459999999999998</v>
      </c>
      <c r="S26" s="33">
        <v>2.1179999999999999</v>
      </c>
      <c r="T26" s="33"/>
      <c r="U26" s="33">
        <v>2.3180000000000001</v>
      </c>
      <c r="V26" s="33">
        <v>2.7010000000000001</v>
      </c>
      <c r="W26" s="33">
        <v>2.9110000000000005</v>
      </c>
      <c r="X26" s="33">
        <v>2.996</v>
      </c>
      <c r="Y26" s="33"/>
      <c r="Z26" s="55">
        <f t="shared" si="0"/>
        <v>86.874111514768586</v>
      </c>
      <c r="AA26" s="55"/>
      <c r="AB26" s="55">
        <f t="shared" si="1"/>
        <v>110.34641768006693</v>
      </c>
      <c r="AC26" s="55"/>
      <c r="AD26" s="32">
        <v>0</v>
      </c>
      <c r="AE26" s="32">
        <v>2.2000000000000002E-2</v>
      </c>
      <c r="AF26" s="32"/>
      <c r="AG26" s="32">
        <v>0.20900000000000002</v>
      </c>
      <c r="AH26" s="32">
        <v>0.35199999999999998</v>
      </c>
      <c r="AI26" s="32">
        <v>0.378</v>
      </c>
      <c r="AJ26" s="32">
        <v>0.39</v>
      </c>
      <c r="AK26" s="32"/>
      <c r="AL26" s="32">
        <v>0.42400000000000004</v>
      </c>
      <c r="AM26" s="32">
        <v>0.372</v>
      </c>
      <c r="AN26" s="32"/>
      <c r="AO26" s="32">
        <v>0.36100000000000004</v>
      </c>
      <c r="AP26" s="32">
        <v>0.12099999999999997</v>
      </c>
      <c r="AQ26" s="32">
        <v>-1.0999999999999982E-2</v>
      </c>
      <c r="AR26" s="32">
        <v>-8.5999999999999993E-2</v>
      </c>
      <c r="AS26" s="32"/>
      <c r="AT26" s="48" t="s">
        <v>105</v>
      </c>
      <c r="AU26" s="49">
        <v>0.84</v>
      </c>
      <c r="AV26" s="49">
        <v>0.84</v>
      </c>
      <c r="AW26" s="49" t="s">
        <v>97</v>
      </c>
      <c r="AX26" s="49" t="s">
        <v>85</v>
      </c>
      <c r="AY26" s="49">
        <v>1.6</v>
      </c>
      <c r="AZ26" s="50" t="s">
        <v>95</v>
      </c>
      <c r="BA26" s="26" t="s">
        <v>83</v>
      </c>
    </row>
    <row r="27" spans="1:53" s="28" customFormat="1" ht="25">
      <c r="A27" s="43">
        <v>224</v>
      </c>
      <c r="B27" s="81"/>
      <c r="C27" s="87"/>
      <c r="D27" s="84"/>
      <c r="E27" s="54" t="s">
        <v>50</v>
      </c>
      <c r="F27" s="25" t="s">
        <v>82</v>
      </c>
      <c r="G27" s="46" t="s">
        <v>75</v>
      </c>
      <c r="H27" s="47" t="s">
        <v>58</v>
      </c>
      <c r="I27" s="47" t="s">
        <v>59</v>
      </c>
      <c r="J27" s="31">
        <v>62480</v>
      </c>
      <c r="K27" s="31">
        <v>65832</v>
      </c>
      <c r="L27" s="31"/>
      <c r="M27" s="31">
        <v>70176</v>
      </c>
      <c r="N27" s="31">
        <v>73649</v>
      </c>
      <c r="O27" s="31">
        <v>75847</v>
      </c>
      <c r="P27" s="31">
        <v>79189</v>
      </c>
      <c r="Q27" s="31"/>
      <c r="R27" s="30">
        <v>2.1</v>
      </c>
      <c r="S27" s="30">
        <v>2.2429999999999999</v>
      </c>
      <c r="T27" s="30"/>
      <c r="U27" s="30">
        <v>2.5499999999999998</v>
      </c>
      <c r="V27" s="30">
        <v>3.077</v>
      </c>
      <c r="W27" s="30">
        <v>3.375</v>
      </c>
      <c r="X27" s="30">
        <v>3.5230000000000001</v>
      </c>
      <c r="Y27" s="30"/>
      <c r="Z27" s="55">
        <f t="shared" si="0"/>
        <v>92.021233242276125</v>
      </c>
      <c r="AA27" s="55"/>
      <c r="AB27" s="55">
        <f t="shared" si="1"/>
        <v>121.80288074185042</v>
      </c>
      <c r="AC27" s="55"/>
      <c r="AD27" s="30">
        <v>0</v>
      </c>
      <c r="AE27" s="30">
        <v>2.1999999999999999E-2</v>
      </c>
      <c r="AF27" s="30"/>
      <c r="AG27" s="30">
        <v>0.22900000000000001</v>
      </c>
      <c r="AH27" s="30">
        <v>0.4</v>
      </c>
      <c r="AI27" s="30">
        <v>0.439</v>
      </c>
      <c r="AJ27" s="30">
        <v>0.45800000000000002</v>
      </c>
      <c r="AK27" s="30"/>
      <c r="AL27" s="34">
        <v>1.1000000000000001</v>
      </c>
      <c r="AM27" s="34">
        <v>0.97899999999999998</v>
      </c>
      <c r="AN27" s="34"/>
      <c r="AO27" s="34">
        <v>0.88</v>
      </c>
      <c r="AP27" s="34">
        <v>0.52300000000000002</v>
      </c>
      <c r="AQ27" s="34">
        <v>0.59399999999999997</v>
      </c>
      <c r="AR27" s="34">
        <v>0.46500000000000002</v>
      </c>
      <c r="AS27" s="34"/>
      <c r="AT27" s="48" t="s">
        <v>100</v>
      </c>
      <c r="AU27" s="49" t="s">
        <v>90</v>
      </c>
      <c r="AV27" s="49" t="s">
        <v>90</v>
      </c>
      <c r="AW27" s="49" t="s">
        <v>90</v>
      </c>
      <c r="AX27" s="49" t="s">
        <v>85</v>
      </c>
      <c r="AY27" s="49">
        <v>1.53</v>
      </c>
      <c r="AZ27" s="50" t="s">
        <v>106</v>
      </c>
      <c r="BA27" s="26" t="s">
        <v>83</v>
      </c>
    </row>
    <row r="28" spans="1:53" s="28" customFormat="1">
      <c r="A28" s="43">
        <v>161</v>
      </c>
      <c r="B28" s="81"/>
      <c r="C28" s="87"/>
      <c r="D28" s="84"/>
      <c r="E28" s="54" t="s">
        <v>51</v>
      </c>
      <c r="F28" s="25" t="s">
        <v>82</v>
      </c>
      <c r="G28" s="46" t="s">
        <v>76</v>
      </c>
      <c r="H28" s="47" t="s">
        <v>58</v>
      </c>
      <c r="I28" s="47" t="s">
        <v>59</v>
      </c>
      <c r="J28" s="31">
        <v>1222</v>
      </c>
      <c r="K28" s="31">
        <v>1294</v>
      </c>
      <c r="L28" s="31"/>
      <c r="M28" s="31">
        <v>1381</v>
      </c>
      <c r="N28" s="31">
        <v>1453</v>
      </c>
      <c r="O28" s="31">
        <v>1500</v>
      </c>
      <c r="P28" s="31">
        <v>1568</v>
      </c>
      <c r="Q28" s="31"/>
      <c r="R28" s="30">
        <v>7.6999999999999999E-2</v>
      </c>
      <c r="S28" s="30">
        <v>8.1000000000000003E-2</v>
      </c>
      <c r="T28" s="30"/>
      <c r="U28" s="30">
        <v>8.8999999999999996E-2</v>
      </c>
      <c r="V28" s="30">
        <v>0.1</v>
      </c>
      <c r="W28" s="30">
        <v>0.106</v>
      </c>
      <c r="X28" s="30">
        <v>0.111</v>
      </c>
      <c r="Y28" s="30"/>
      <c r="Z28" s="55">
        <f t="shared" si="0"/>
        <v>172.51596612861849</v>
      </c>
      <c r="AA28" s="55"/>
      <c r="AB28" s="55">
        <f t="shared" si="1"/>
        <v>193.81469220131584</v>
      </c>
      <c r="AC28" s="55"/>
      <c r="AD28" s="30">
        <v>0</v>
      </c>
      <c r="AE28" s="30">
        <v>1E-3</v>
      </c>
      <c r="AF28" s="30"/>
      <c r="AG28" s="30">
        <v>8.0000000000000002E-3</v>
      </c>
      <c r="AH28" s="30">
        <v>1.2999999999999999E-2</v>
      </c>
      <c r="AI28" s="30">
        <v>1.4E-2</v>
      </c>
      <c r="AJ28" s="30">
        <v>1.4E-2</v>
      </c>
      <c r="AK28" s="30"/>
      <c r="AL28" s="34">
        <v>3.4000000000000002E-2</v>
      </c>
      <c r="AM28" s="34">
        <v>0.03</v>
      </c>
      <c r="AN28" s="34"/>
      <c r="AO28" s="34">
        <v>0.03</v>
      </c>
      <c r="AP28" s="34">
        <v>2.4E-2</v>
      </c>
      <c r="AQ28" s="34">
        <v>1.7999999999999999E-2</v>
      </c>
      <c r="AR28" s="34">
        <v>1.4E-2</v>
      </c>
      <c r="AS28" s="34"/>
      <c r="AT28" s="48" t="s">
        <v>100</v>
      </c>
      <c r="AU28" s="49" t="s">
        <v>90</v>
      </c>
      <c r="AV28" s="49" t="s">
        <v>90</v>
      </c>
      <c r="AW28" s="49" t="s">
        <v>90</v>
      </c>
      <c r="AX28" s="49" t="s">
        <v>85</v>
      </c>
      <c r="AY28" s="49">
        <v>5.7000000000000002E-2</v>
      </c>
      <c r="AZ28" s="50" t="s">
        <v>107</v>
      </c>
      <c r="BA28" s="26" t="s">
        <v>83</v>
      </c>
    </row>
    <row r="29" spans="1:53" s="28" customFormat="1">
      <c r="A29" s="43">
        <v>162</v>
      </c>
      <c r="B29" s="81"/>
      <c r="C29" s="87"/>
      <c r="D29" s="84"/>
      <c r="E29" s="54" t="s">
        <v>52</v>
      </c>
      <c r="F29" s="25" t="s">
        <v>82</v>
      </c>
      <c r="G29" s="46" t="s">
        <v>77</v>
      </c>
      <c r="H29" s="47" t="s">
        <v>58</v>
      </c>
      <c r="I29" s="47" t="s">
        <v>59</v>
      </c>
      <c r="J29" s="31">
        <v>6396</v>
      </c>
      <c r="K29" s="31">
        <v>6743</v>
      </c>
      <c r="L29" s="31"/>
      <c r="M29" s="31">
        <v>7191</v>
      </c>
      <c r="N29" s="31">
        <v>7547</v>
      </c>
      <c r="O29" s="31">
        <v>7775</v>
      </c>
      <c r="P29" s="31">
        <v>8122</v>
      </c>
      <c r="Q29" s="31"/>
      <c r="R29" s="30">
        <v>0.22800000000000001</v>
      </c>
      <c r="S29" s="30">
        <v>0.24299999999999999</v>
      </c>
      <c r="T29" s="30"/>
      <c r="U29" s="30">
        <v>0.27600000000000002</v>
      </c>
      <c r="V29" s="30">
        <v>0.33100000000000002</v>
      </c>
      <c r="W29" s="30">
        <v>0.36199999999999999</v>
      </c>
      <c r="X29" s="30">
        <v>0.378</v>
      </c>
      <c r="Y29" s="30"/>
      <c r="Z29" s="55">
        <f t="shared" si="0"/>
        <v>97.596932374315045</v>
      </c>
      <c r="AA29" s="55"/>
      <c r="AB29" s="55">
        <f t="shared" si="1"/>
        <v>127.42029026544375</v>
      </c>
      <c r="AC29" s="55"/>
      <c r="AD29" s="30">
        <v>0</v>
      </c>
      <c r="AE29" s="30">
        <v>2E-3</v>
      </c>
      <c r="AF29" s="30"/>
      <c r="AG29" s="30">
        <v>2.5000000000000001E-2</v>
      </c>
      <c r="AH29" s="30">
        <v>4.2999999999999997E-2</v>
      </c>
      <c r="AI29" s="30">
        <v>4.7E-2</v>
      </c>
      <c r="AJ29" s="30">
        <v>4.9000000000000002E-2</v>
      </c>
      <c r="AK29" s="30"/>
      <c r="AL29" s="34">
        <v>0.154</v>
      </c>
      <c r="AM29" s="34">
        <v>0.14099999999999999</v>
      </c>
      <c r="AN29" s="34"/>
      <c r="AO29" s="34">
        <v>0.13100000000000001</v>
      </c>
      <c r="AP29" s="34">
        <v>9.4E-2</v>
      </c>
      <c r="AQ29" s="34">
        <v>6.7000000000000004E-2</v>
      </c>
      <c r="AR29" s="34">
        <v>5.2999999999999999E-2</v>
      </c>
      <c r="AS29" s="34"/>
      <c r="AT29" s="48" t="s">
        <v>100</v>
      </c>
      <c r="AU29" s="49" t="s">
        <v>90</v>
      </c>
      <c r="AV29" s="49" t="s">
        <v>90</v>
      </c>
      <c r="AW29" s="49" t="s">
        <v>90</v>
      </c>
      <c r="AX29" s="49" t="s">
        <v>85</v>
      </c>
      <c r="AY29" s="49">
        <v>3.6999999999999998E-2</v>
      </c>
      <c r="AZ29" s="50" t="s">
        <v>108</v>
      </c>
      <c r="BA29" s="26" t="s">
        <v>83</v>
      </c>
    </row>
    <row r="30" spans="1:53" s="28" customFormat="1" ht="25">
      <c r="A30" s="43">
        <v>142</v>
      </c>
      <c r="B30" s="81"/>
      <c r="C30" s="87"/>
      <c r="D30" s="84"/>
      <c r="E30" s="54" t="s">
        <v>53</v>
      </c>
      <c r="F30" s="25" t="s">
        <v>82</v>
      </c>
      <c r="G30" s="46" t="s">
        <v>80</v>
      </c>
      <c r="H30" s="47" t="s">
        <v>58</v>
      </c>
      <c r="I30" s="47" t="s">
        <v>59</v>
      </c>
      <c r="J30" s="31">
        <v>26339</v>
      </c>
      <c r="K30" s="31">
        <v>27760</v>
      </c>
      <c r="L30" s="31"/>
      <c r="M30" s="31">
        <v>29593</v>
      </c>
      <c r="N30" s="31">
        <v>31063</v>
      </c>
      <c r="O30" s="31">
        <v>31994</v>
      </c>
      <c r="P30" s="31">
        <v>33406</v>
      </c>
      <c r="Q30" s="31"/>
      <c r="R30" s="30">
        <v>0.77500000000000002</v>
      </c>
      <c r="S30" s="30">
        <v>0.82599999999999996</v>
      </c>
      <c r="T30" s="30"/>
      <c r="U30" s="30">
        <v>0.93200000000000005</v>
      </c>
      <c r="V30" s="30">
        <v>1.107</v>
      </c>
      <c r="W30" s="30">
        <v>1.2070000000000001</v>
      </c>
      <c r="X30" s="30">
        <v>1.26</v>
      </c>
      <c r="Y30" s="30"/>
      <c r="Z30" s="55">
        <f t="shared" si="0"/>
        <v>80.558652949139244</v>
      </c>
      <c r="AA30" s="55"/>
      <c r="AB30" s="55">
        <f t="shared" si="1"/>
        <v>103.26564065696125</v>
      </c>
      <c r="AC30" s="55"/>
      <c r="AD30" s="30">
        <v>0</v>
      </c>
      <c r="AE30" s="30">
        <v>8.0000000000000002E-3</v>
      </c>
      <c r="AF30" s="30"/>
      <c r="AG30" s="30">
        <v>8.4000000000000005E-2</v>
      </c>
      <c r="AH30" s="30">
        <v>0.14399999999999999</v>
      </c>
      <c r="AI30" s="30">
        <v>0.157</v>
      </c>
      <c r="AJ30" s="30">
        <v>0.16400000000000001</v>
      </c>
      <c r="AK30" s="30"/>
      <c r="AL30" s="34">
        <v>0.48399999999999999</v>
      </c>
      <c r="AM30" s="34">
        <v>0.441</v>
      </c>
      <c r="AN30" s="34"/>
      <c r="AO30" s="34">
        <v>0.41099999999999998</v>
      </c>
      <c r="AP30" s="34">
        <v>0.29599999999999999</v>
      </c>
      <c r="AQ30" s="34">
        <v>0.20899999999999999</v>
      </c>
      <c r="AR30" s="34">
        <v>0.16200000000000001</v>
      </c>
      <c r="AS30" s="34"/>
      <c r="AT30" s="48" t="s">
        <v>100</v>
      </c>
      <c r="AU30" s="49" t="s">
        <v>90</v>
      </c>
      <c r="AV30" s="49" t="s">
        <v>90</v>
      </c>
      <c r="AW30" s="49" t="s">
        <v>90</v>
      </c>
      <c r="AX30" s="49" t="s">
        <v>85</v>
      </c>
      <c r="AY30" s="49">
        <v>0.219</v>
      </c>
      <c r="AZ30" s="50" t="s">
        <v>97</v>
      </c>
      <c r="BA30" s="26" t="s">
        <v>83</v>
      </c>
    </row>
    <row r="31" spans="1:53" s="28" customFormat="1" ht="25">
      <c r="A31" s="43">
        <v>156</v>
      </c>
      <c r="B31" s="81"/>
      <c r="C31" s="87"/>
      <c r="D31" s="84"/>
      <c r="E31" s="54" t="s">
        <v>54</v>
      </c>
      <c r="F31" s="25" t="s">
        <v>82</v>
      </c>
      <c r="G31" s="46" t="s">
        <v>78</v>
      </c>
      <c r="H31" s="47" t="s">
        <v>58</v>
      </c>
      <c r="I31" s="47" t="s">
        <v>59</v>
      </c>
      <c r="J31" s="29">
        <v>30072</v>
      </c>
      <c r="K31" s="31">
        <v>31690</v>
      </c>
      <c r="L31" s="31"/>
      <c r="M31" s="31">
        <v>33782</v>
      </c>
      <c r="N31" s="31">
        <v>35454</v>
      </c>
      <c r="O31" s="31">
        <v>36514</v>
      </c>
      <c r="P31" s="31">
        <v>38126</v>
      </c>
      <c r="Q31" s="31"/>
      <c r="R31" s="30">
        <v>1.0680000000000001</v>
      </c>
      <c r="S31" s="30">
        <v>1.1399999999999999</v>
      </c>
      <c r="T31" s="30"/>
      <c r="U31" s="30">
        <v>1.292</v>
      </c>
      <c r="V31" s="30">
        <v>1.5489999999999999</v>
      </c>
      <c r="W31" s="30">
        <v>1.694</v>
      </c>
      <c r="X31" s="30">
        <v>1.7689999999999999</v>
      </c>
      <c r="Y31" s="30"/>
      <c r="Z31" s="55">
        <f t="shared" si="0"/>
        <v>97.234126119216697</v>
      </c>
      <c r="AA31" s="55"/>
      <c r="AB31" s="55">
        <f t="shared" si="1"/>
        <v>127.0329445112702</v>
      </c>
      <c r="AC31" s="55"/>
      <c r="AD31" s="30">
        <v>0</v>
      </c>
      <c r="AE31" s="30">
        <v>1.0999999999999999E-2</v>
      </c>
      <c r="AF31" s="30"/>
      <c r="AG31" s="30">
        <v>0.11600000000000001</v>
      </c>
      <c r="AH31" s="30">
        <v>0.20100000000000001</v>
      </c>
      <c r="AI31" s="30">
        <v>0.22</v>
      </c>
      <c r="AJ31" s="30">
        <v>0.23</v>
      </c>
      <c r="AK31" s="30"/>
      <c r="AL31" s="34">
        <v>0.70499999999999996</v>
      </c>
      <c r="AM31" s="34">
        <v>0.64400000000000002</v>
      </c>
      <c r="AN31" s="34"/>
      <c r="AO31" s="34">
        <v>0.59699999999999998</v>
      </c>
      <c r="AP31" s="34">
        <v>0.42599999999999999</v>
      </c>
      <c r="AQ31" s="34">
        <v>0.29899999999999999</v>
      </c>
      <c r="AR31" s="34">
        <v>0.23400000000000001</v>
      </c>
      <c r="AS31" s="34"/>
      <c r="AT31" s="48" t="s">
        <v>100</v>
      </c>
      <c r="AU31" s="49" t="s">
        <v>90</v>
      </c>
      <c r="AV31" s="49" t="s">
        <v>90</v>
      </c>
      <c r="AW31" s="49" t="s">
        <v>90</v>
      </c>
      <c r="AX31" s="49" t="s">
        <v>85</v>
      </c>
      <c r="AY31" s="49">
        <v>0.73299999999999998</v>
      </c>
      <c r="AZ31" s="50" t="s">
        <v>109</v>
      </c>
      <c r="BA31" s="26" t="s">
        <v>83</v>
      </c>
    </row>
    <row r="32" spans="1:53" s="28" customFormat="1">
      <c r="A32" s="43">
        <v>160</v>
      </c>
      <c r="B32" s="82"/>
      <c r="C32" s="87"/>
      <c r="D32" s="84"/>
      <c r="E32" s="54" t="s">
        <v>55</v>
      </c>
      <c r="F32" s="25" t="s">
        <v>82</v>
      </c>
      <c r="G32" s="46" t="s">
        <v>79</v>
      </c>
      <c r="H32" s="47" t="s">
        <v>58</v>
      </c>
      <c r="I32" s="47" t="s">
        <v>59</v>
      </c>
      <c r="J32" s="29">
        <v>1945</v>
      </c>
      <c r="K32" s="31">
        <v>1877</v>
      </c>
      <c r="L32" s="31"/>
      <c r="M32" s="31">
        <v>1818</v>
      </c>
      <c r="N32" s="31">
        <v>1796</v>
      </c>
      <c r="O32" s="31">
        <v>1782</v>
      </c>
      <c r="P32" s="31">
        <v>1777</v>
      </c>
      <c r="Q32" s="31"/>
      <c r="R32" s="30">
        <v>5.8000000000000003E-2</v>
      </c>
      <c r="S32" s="30">
        <v>5.7000000000000002E-2</v>
      </c>
      <c r="T32" s="30"/>
      <c r="U32" s="30">
        <v>5.8999999999999997E-2</v>
      </c>
      <c r="V32" s="30">
        <v>6.7000000000000004E-2</v>
      </c>
      <c r="W32" s="30">
        <v>7.0000000000000007E-2</v>
      </c>
      <c r="X32" s="30">
        <v>7.0000000000000007E-2</v>
      </c>
      <c r="Y32" s="30"/>
      <c r="Z32" s="55">
        <f t="shared" si="0"/>
        <v>81.642851235815883</v>
      </c>
      <c r="AA32" s="55"/>
      <c r="AB32" s="55">
        <f t="shared" si="1"/>
        <v>107.85005914420208</v>
      </c>
      <c r="AC32" s="55"/>
      <c r="AD32" s="30">
        <v>0</v>
      </c>
      <c r="AE32" s="30">
        <v>1E-3</v>
      </c>
      <c r="AF32" s="30"/>
      <c r="AG32" s="30">
        <v>5.0000000000000001E-3</v>
      </c>
      <c r="AH32" s="30">
        <v>8.9999999999999993E-3</v>
      </c>
      <c r="AI32" s="30">
        <v>8.9999999999999993E-3</v>
      </c>
      <c r="AJ32" s="30">
        <v>8.9999999999999993E-3</v>
      </c>
      <c r="AK32" s="30"/>
      <c r="AL32" s="34">
        <v>1.2999999999999999E-2</v>
      </c>
      <c r="AM32" s="34">
        <v>1.4E-2</v>
      </c>
      <c r="AN32" s="34"/>
      <c r="AO32" s="34">
        <v>1.7000000000000001E-2</v>
      </c>
      <c r="AP32" s="34">
        <v>1.2999999999999999E-2</v>
      </c>
      <c r="AQ32" s="34">
        <v>0.01</v>
      </c>
      <c r="AR32" s="34">
        <v>0.01</v>
      </c>
      <c r="AS32" s="34"/>
      <c r="AT32" s="48" t="s">
        <v>100</v>
      </c>
      <c r="AU32" s="49" t="s">
        <v>90</v>
      </c>
      <c r="AV32" s="49" t="s">
        <v>90</v>
      </c>
      <c r="AW32" s="49" t="s">
        <v>90</v>
      </c>
      <c r="AX32" s="49" t="s">
        <v>85</v>
      </c>
      <c r="AY32" s="49">
        <v>3.6999999999999998E-2</v>
      </c>
      <c r="AZ32" s="50"/>
      <c r="BA32" s="26" t="s">
        <v>83</v>
      </c>
    </row>
    <row r="33" spans="1:53" s="28" customFormat="1" hidden="1">
      <c r="A33" s="36"/>
      <c r="B33" s="37"/>
      <c r="C33" s="10"/>
      <c r="D33" s="14"/>
      <c r="E33" s="38"/>
      <c r="F33" s="9"/>
      <c r="G33" s="39"/>
      <c r="H33" s="10"/>
      <c r="I33" s="10"/>
      <c r="R33" s="9"/>
      <c r="S33" s="9"/>
      <c r="T33" s="9"/>
      <c r="U33" s="9"/>
      <c r="V33" s="9"/>
      <c r="W33" s="9"/>
      <c r="X33" s="9"/>
      <c r="Y33" s="9"/>
      <c r="Z33" s="9"/>
      <c r="AA33" s="9"/>
      <c r="AB33" s="9"/>
      <c r="AC33" s="9"/>
      <c r="AD33" s="40"/>
      <c r="AE33" s="40"/>
      <c r="AF33" s="40"/>
      <c r="AG33" s="40"/>
      <c r="AH33" s="40"/>
      <c r="AI33" s="40"/>
      <c r="AJ33" s="40"/>
      <c r="AK33" s="40"/>
      <c r="AL33" s="40"/>
      <c r="AM33" s="40"/>
      <c r="AN33" s="40"/>
      <c r="AO33" s="40"/>
      <c r="AP33" s="40"/>
      <c r="AQ33" s="40"/>
      <c r="AR33" s="40"/>
      <c r="AS33" s="40"/>
      <c r="AT33" s="41"/>
      <c r="AU33" s="41"/>
      <c r="AV33" s="41"/>
      <c r="AW33" s="41"/>
      <c r="AX33" s="41"/>
      <c r="AY33" s="41"/>
      <c r="AZ33" s="41"/>
      <c r="BA33" s="42"/>
    </row>
    <row r="34" spans="1:53" s="28" customFormat="1">
      <c r="A34" s="36"/>
      <c r="B34" s="37"/>
      <c r="C34" s="10"/>
      <c r="D34" s="14"/>
      <c r="E34" s="38"/>
      <c r="F34" s="9"/>
      <c r="G34" s="39"/>
      <c r="H34" s="10"/>
      <c r="I34" s="10"/>
      <c r="R34" s="9"/>
      <c r="S34" s="9"/>
      <c r="T34" s="9"/>
      <c r="U34" s="9"/>
      <c r="V34" s="9"/>
      <c r="W34" s="9"/>
      <c r="X34" s="9"/>
      <c r="Y34" s="9"/>
      <c r="Z34" s="9"/>
      <c r="AA34" s="9"/>
      <c r="AB34" s="9"/>
      <c r="AC34" s="9"/>
      <c r="AD34" s="40"/>
      <c r="AE34" s="40"/>
      <c r="AF34" s="40"/>
      <c r="AG34" s="40"/>
      <c r="AH34" s="40"/>
      <c r="AI34" s="40"/>
      <c r="AJ34" s="40"/>
      <c r="AK34" s="40"/>
      <c r="AL34" s="40"/>
      <c r="AM34" s="40"/>
      <c r="AN34" s="40"/>
      <c r="AO34" s="40"/>
      <c r="AP34" s="40"/>
      <c r="AQ34" s="40"/>
      <c r="AR34" s="40"/>
      <c r="AS34" s="40"/>
      <c r="AT34" s="41"/>
      <c r="AU34" s="41"/>
      <c r="AV34" s="41"/>
      <c r="AW34" s="41"/>
      <c r="AX34" s="41"/>
      <c r="AY34" s="41"/>
      <c r="AZ34" s="41"/>
      <c r="BA34" s="42"/>
    </row>
    <row r="35" spans="1:53" s="28" customFormat="1">
      <c r="A35" s="36"/>
      <c r="B35" s="37"/>
      <c r="C35" s="10"/>
      <c r="D35" s="14"/>
      <c r="E35" s="38"/>
      <c r="F35" s="9"/>
      <c r="G35" s="39"/>
      <c r="H35" s="10"/>
      <c r="I35" s="10"/>
      <c r="R35" s="9"/>
      <c r="S35" s="9"/>
      <c r="T35" s="9"/>
      <c r="U35" s="9"/>
      <c r="V35" s="9"/>
      <c r="W35" s="9"/>
      <c r="X35" s="9"/>
      <c r="Y35" s="9"/>
      <c r="Z35" s="9"/>
      <c r="AA35" s="9"/>
      <c r="AB35" s="9"/>
      <c r="AC35" s="9"/>
      <c r="AD35" s="40"/>
      <c r="AE35" s="40"/>
      <c r="AF35" s="40"/>
      <c r="AG35" s="40"/>
      <c r="AH35" s="40"/>
      <c r="AI35" s="40"/>
      <c r="AJ35" s="40"/>
      <c r="AK35" s="40"/>
      <c r="AL35" s="40"/>
      <c r="AM35" s="40"/>
      <c r="AN35" s="40"/>
      <c r="AO35" s="40"/>
      <c r="AP35" s="40"/>
      <c r="AQ35" s="40"/>
      <c r="AR35" s="40"/>
      <c r="AS35" s="40"/>
      <c r="AT35" s="41"/>
      <c r="AU35" s="41"/>
      <c r="AV35" s="41"/>
      <c r="AW35" s="41"/>
      <c r="AX35" s="41"/>
      <c r="AY35" s="41"/>
      <c r="AZ35" s="41"/>
      <c r="BA35" s="42"/>
    </row>
    <row r="36" spans="1:53" s="28" customFormat="1">
      <c r="A36" s="36"/>
      <c r="B36" s="37"/>
      <c r="C36" s="10"/>
      <c r="D36" s="14"/>
      <c r="E36" s="38"/>
      <c r="F36" s="9"/>
      <c r="G36" s="39"/>
      <c r="H36" s="10"/>
      <c r="I36" s="10"/>
      <c r="R36" s="9"/>
      <c r="S36" s="9"/>
      <c r="T36" s="9"/>
      <c r="U36" s="9"/>
      <c r="V36" s="9"/>
      <c r="W36" s="9"/>
      <c r="X36" s="9"/>
      <c r="Y36" s="9"/>
      <c r="Z36" s="9"/>
      <c r="AA36" s="9"/>
      <c r="AB36" s="9"/>
      <c r="AC36" s="9"/>
      <c r="AD36" s="40"/>
      <c r="AE36" s="40"/>
      <c r="AF36" s="40"/>
      <c r="AG36" s="40"/>
      <c r="AH36" s="40"/>
      <c r="AI36" s="40"/>
      <c r="AJ36" s="40"/>
      <c r="AK36" s="40"/>
      <c r="AL36" s="40"/>
      <c r="AM36" s="40"/>
      <c r="AN36" s="40"/>
      <c r="AO36" s="40"/>
      <c r="AP36" s="40"/>
      <c r="AQ36" s="40"/>
      <c r="AR36" s="40"/>
      <c r="AS36" s="40"/>
      <c r="AT36" s="41"/>
      <c r="AU36" s="41"/>
      <c r="AV36" s="41"/>
      <c r="AW36" s="41"/>
      <c r="AX36" s="41"/>
      <c r="AY36" s="41"/>
      <c r="AZ36" s="41"/>
      <c r="BA36" s="42"/>
    </row>
    <row r="37" spans="1:53">
      <c r="B37" s="15"/>
      <c r="D37" s="14"/>
      <c r="E37" s="2"/>
    </row>
    <row r="38" spans="1:53">
      <c r="B38" s="15"/>
      <c r="D38" s="14"/>
      <c r="E38" s="2"/>
    </row>
    <row r="39" spans="1:53">
      <c r="B39" s="15"/>
      <c r="D39" s="14"/>
      <c r="E39" s="2"/>
    </row>
    <row r="40" spans="1:53">
      <c r="B40" s="15"/>
      <c r="D40" s="14"/>
      <c r="E40" s="2"/>
    </row>
    <row r="41" spans="1:53">
      <c r="B41" s="15"/>
      <c r="D41" s="14"/>
      <c r="E41" s="2"/>
    </row>
    <row r="42" spans="1:53">
      <c r="B42" s="15"/>
      <c r="D42" s="14"/>
      <c r="E42" s="2"/>
    </row>
    <row r="43" spans="1:53">
      <c r="B43" s="15"/>
      <c r="D43" s="14"/>
      <c r="E43" s="2"/>
    </row>
    <row r="44" spans="1:53">
      <c r="B44" s="15"/>
      <c r="D44" s="14"/>
      <c r="E44" s="2"/>
    </row>
    <row r="45" spans="1:53">
      <c r="B45" s="15"/>
      <c r="D45" s="14"/>
      <c r="E45" s="2"/>
    </row>
    <row r="46" spans="1:53">
      <c r="B46" s="15"/>
      <c r="D46" s="14"/>
      <c r="E46" s="2"/>
    </row>
    <row r="47" spans="1:53">
      <c r="B47" s="15"/>
      <c r="D47" s="14"/>
      <c r="E47" s="2"/>
    </row>
    <row r="48" spans="1:53">
      <c r="B48" s="15"/>
      <c r="D48" s="14"/>
      <c r="E48" s="2"/>
    </row>
    <row r="49" spans="2:5">
      <c r="B49" s="15"/>
      <c r="D49" s="14"/>
      <c r="E49" s="2"/>
    </row>
    <row r="50" spans="2:5">
      <c r="B50" s="15"/>
      <c r="D50" s="14"/>
      <c r="E50" s="2"/>
    </row>
    <row r="51" spans="2:5">
      <c r="B51" s="15"/>
      <c r="D51" s="14"/>
      <c r="E51" s="2"/>
    </row>
    <row r="52" spans="2:5">
      <c r="B52" s="15"/>
      <c r="D52" s="14"/>
      <c r="E52" s="2"/>
    </row>
    <row r="53" spans="2:5">
      <c r="B53" s="15"/>
      <c r="D53" s="14"/>
      <c r="E53" s="2"/>
    </row>
    <row r="54" spans="2:5">
      <c r="B54" s="15"/>
      <c r="D54" s="14"/>
      <c r="E54" s="2"/>
    </row>
    <row r="55" spans="2:5">
      <c r="B55" s="15"/>
      <c r="D55" s="14"/>
      <c r="E55" s="2"/>
    </row>
    <row r="56" spans="2:5">
      <c r="B56" s="15"/>
      <c r="D56" s="14"/>
      <c r="E56" s="2"/>
    </row>
    <row r="57" spans="2:5">
      <c r="B57" s="15"/>
      <c r="D57" s="14"/>
      <c r="E57" s="2"/>
    </row>
    <row r="58" spans="2:5">
      <c r="B58" s="15"/>
      <c r="D58" s="14"/>
      <c r="E58" s="2"/>
    </row>
    <row r="59" spans="2:5">
      <c r="B59" s="15"/>
      <c r="D59" s="14"/>
      <c r="E59" s="2"/>
    </row>
    <row r="60" spans="2:5">
      <c r="B60" s="15"/>
      <c r="D60" s="14"/>
      <c r="E60" s="2"/>
    </row>
    <row r="61" spans="2:5">
      <c r="B61" s="15"/>
      <c r="D61" s="14"/>
      <c r="E61" s="2"/>
    </row>
    <row r="62" spans="2:5">
      <c r="B62" s="15"/>
      <c r="D62" s="14"/>
      <c r="E62" s="2"/>
    </row>
    <row r="63" spans="2:5">
      <c r="B63" s="15"/>
      <c r="D63" s="14"/>
      <c r="E63" s="2"/>
    </row>
    <row r="64" spans="2:5">
      <c r="B64" s="15"/>
      <c r="D64" s="14"/>
      <c r="E64" s="2"/>
    </row>
    <row r="65" spans="2:5">
      <c r="B65" s="15"/>
      <c r="D65" s="14"/>
      <c r="E65" s="2"/>
    </row>
    <row r="66" spans="2:5">
      <c r="B66" s="15"/>
      <c r="D66" s="14"/>
      <c r="E66" s="2"/>
    </row>
    <row r="67" spans="2:5">
      <c r="B67" s="15"/>
      <c r="D67" s="14"/>
      <c r="E67" s="2"/>
    </row>
    <row r="68" spans="2:5">
      <c r="B68" s="15"/>
      <c r="D68" s="14"/>
      <c r="E68" s="2"/>
    </row>
    <row r="69" spans="2:5">
      <c r="B69" s="15"/>
      <c r="D69" s="14"/>
      <c r="E69" s="2"/>
    </row>
    <row r="70" spans="2:5">
      <c r="B70" s="15"/>
      <c r="D70" s="14"/>
      <c r="E70" s="2"/>
    </row>
    <row r="71" spans="2:5">
      <c r="B71" s="15"/>
      <c r="D71" s="14"/>
      <c r="E71" s="2"/>
    </row>
    <row r="72" spans="2:5">
      <c r="B72" s="15"/>
      <c r="D72" s="14"/>
      <c r="E72" s="2"/>
    </row>
    <row r="73" spans="2:5">
      <c r="B73" s="15"/>
      <c r="D73" s="14"/>
      <c r="E73" s="2"/>
    </row>
    <row r="74" spans="2:5">
      <c r="B74" s="15"/>
      <c r="D74" s="14"/>
      <c r="E74" s="2"/>
    </row>
    <row r="75" spans="2:5">
      <c r="B75" s="15"/>
      <c r="D75" s="14"/>
      <c r="E75" s="2"/>
    </row>
    <row r="76" spans="2:5">
      <c r="B76" s="15"/>
      <c r="D76" s="14"/>
      <c r="E76" s="2"/>
    </row>
    <row r="77" spans="2:5">
      <c r="B77" s="15"/>
      <c r="D77" s="14"/>
      <c r="E77" s="2"/>
    </row>
    <row r="78" spans="2:5">
      <c r="B78" s="15"/>
      <c r="D78" s="14"/>
      <c r="E78" s="2"/>
    </row>
    <row r="79" spans="2:5">
      <c r="B79" s="15"/>
      <c r="D79" s="14"/>
      <c r="E79" s="2"/>
    </row>
    <row r="80" spans="2:5">
      <c r="B80" s="15"/>
      <c r="D80" s="14"/>
      <c r="E80" s="2"/>
    </row>
    <row r="81" spans="2:5">
      <c r="B81" s="15"/>
      <c r="D81" s="14"/>
      <c r="E81" s="2"/>
    </row>
    <row r="82" spans="2:5">
      <c r="B82" s="15"/>
      <c r="D82" s="14"/>
      <c r="E82" s="2"/>
    </row>
    <row r="83" spans="2:5">
      <c r="B83" s="15"/>
      <c r="D83" s="14"/>
      <c r="E83" s="2"/>
    </row>
    <row r="84" spans="2:5">
      <c r="B84" s="15"/>
      <c r="D84" s="14"/>
      <c r="E84" s="2"/>
    </row>
    <row r="85" spans="2:5">
      <c r="B85" s="15"/>
      <c r="D85" s="14"/>
      <c r="E85" s="2"/>
    </row>
    <row r="86" spans="2:5">
      <c r="B86" s="15"/>
      <c r="D86" s="14"/>
      <c r="E86" s="2"/>
    </row>
    <row r="87" spans="2:5">
      <c r="B87" s="15"/>
      <c r="D87" s="14"/>
      <c r="E87" s="2"/>
    </row>
    <row r="88" spans="2:5">
      <c r="B88" s="15"/>
      <c r="D88" s="14"/>
      <c r="E88" s="2"/>
    </row>
    <row r="89" spans="2:5">
      <c r="B89" s="15"/>
      <c r="D89" s="14"/>
      <c r="E89" s="2"/>
    </row>
    <row r="90" spans="2:5">
      <c r="B90" s="15"/>
      <c r="D90" s="14"/>
      <c r="E90" s="2"/>
    </row>
    <row r="91" spans="2:5">
      <c r="B91" s="15"/>
      <c r="D91" s="14"/>
      <c r="E91" s="2"/>
    </row>
    <row r="92" spans="2:5">
      <c r="B92" s="15"/>
      <c r="D92" s="14"/>
      <c r="E92" s="2"/>
    </row>
    <row r="93" spans="2:5">
      <c r="B93" s="15"/>
      <c r="D93" s="14"/>
      <c r="E93" s="2"/>
    </row>
    <row r="94" spans="2:5">
      <c r="B94" s="15"/>
      <c r="D94" s="14"/>
      <c r="E94" s="2"/>
    </row>
    <row r="95" spans="2:5">
      <c r="B95" s="15"/>
      <c r="D95" s="14"/>
      <c r="E95" s="2"/>
    </row>
    <row r="96" spans="2:5">
      <c r="B96" s="15"/>
      <c r="D96" s="14"/>
      <c r="E96" s="2"/>
    </row>
    <row r="97" spans="2:5">
      <c r="B97" s="15"/>
      <c r="D97" s="14"/>
      <c r="E97" s="2"/>
    </row>
    <row r="98" spans="2:5">
      <c r="B98" s="15"/>
      <c r="D98" s="14"/>
      <c r="E98" s="2"/>
    </row>
    <row r="99" spans="2:5">
      <c r="B99" s="15"/>
      <c r="D99" s="14"/>
      <c r="E99" s="2"/>
    </row>
    <row r="100" spans="2:5">
      <c r="B100" s="15"/>
      <c r="D100" s="14"/>
      <c r="E100" s="2"/>
    </row>
    <row r="101" spans="2:5">
      <c r="B101" s="15"/>
      <c r="D101" s="14"/>
      <c r="E101" s="2"/>
    </row>
    <row r="102" spans="2:5">
      <c r="B102" s="15"/>
      <c r="D102" s="14"/>
      <c r="E102" s="2"/>
    </row>
    <row r="103" spans="2:5">
      <c r="B103" s="15"/>
      <c r="D103" s="14"/>
      <c r="E103" s="2"/>
    </row>
    <row r="104" spans="2:5">
      <c r="B104" s="15"/>
      <c r="D104" s="14"/>
      <c r="E104" s="2"/>
    </row>
    <row r="105" spans="2:5">
      <c r="B105" s="15"/>
      <c r="D105" s="14"/>
      <c r="E105" s="2"/>
    </row>
    <row r="106" spans="2:5">
      <c r="B106" s="15"/>
      <c r="D106" s="14"/>
      <c r="E106" s="2"/>
    </row>
    <row r="107" spans="2:5">
      <c r="B107" s="15"/>
      <c r="D107" s="14"/>
      <c r="E107" s="2"/>
    </row>
    <row r="108" spans="2:5">
      <c r="B108" s="15"/>
      <c r="D108" s="14"/>
      <c r="E108" s="2"/>
    </row>
    <row r="109" spans="2:5">
      <c r="B109" s="15"/>
      <c r="D109" s="14"/>
      <c r="E109" s="2"/>
    </row>
    <row r="110" spans="2:5">
      <c r="B110" s="15"/>
      <c r="D110" s="14"/>
      <c r="E110" s="2"/>
    </row>
    <row r="111" spans="2:5">
      <c r="B111" s="15"/>
      <c r="D111" s="14"/>
      <c r="E111" s="2"/>
    </row>
    <row r="112" spans="2:5">
      <c r="B112" s="15"/>
      <c r="D112" s="14"/>
      <c r="E112" s="2"/>
    </row>
    <row r="113" spans="2:5">
      <c r="B113" s="15"/>
      <c r="D113" s="14"/>
      <c r="E113" s="2"/>
    </row>
    <row r="114" spans="2:5">
      <c r="B114" s="15"/>
      <c r="D114" s="14"/>
      <c r="E114" s="2"/>
    </row>
    <row r="115" spans="2:5">
      <c r="B115" s="15"/>
      <c r="D115" s="14"/>
      <c r="E115" s="2"/>
    </row>
    <row r="116" spans="2:5">
      <c r="B116" s="15"/>
      <c r="D116" s="14"/>
      <c r="E116" s="2"/>
    </row>
    <row r="117" spans="2:5">
      <c r="B117" s="15"/>
      <c r="D117" s="14"/>
      <c r="E117" s="2"/>
    </row>
    <row r="118" spans="2:5">
      <c r="B118" s="15"/>
      <c r="D118" s="14"/>
      <c r="E118" s="2"/>
    </row>
    <row r="119" spans="2:5">
      <c r="B119" s="15"/>
      <c r="D119" s="14"/>
      <c r="E119" s="2"/>
    </row>
    <row r="120" spans="2:5">
      <c r="B120" s="15"/>
      <c r="D120" s="14"/>
      <c r="E120" s="2"/>
    </row>
    <row r="121" spans="2:5">
      <c r="B121" s="15"/>
      <c r="D121" s="14"/>
      <c r="E121" s="2"/>
    </row>
    <row r="122" spans="2:5">
      <c r="B122" s="15"/>
      <c r="D122" s="14"/>
      <c r="E122" s="2"/>
    </row>
    <row r="123" spans="2:5">
      <c r="B123" s="15"/>
      <c r="D123" s="14"/>
      <c r="E123" s="2"/>
    </row>
    <row r="124" spans="2:5">
      <c r="B124" s="15"/>
      <c r="D124" s="14"/>
      <c r="E124" s="2"/>
    </row>
    <row r="125" spans="2:5">
      <c r="B125" s="15"/>
      <c r="D125" s="14"/>
      <c r="E125" s="2"/>
    </row>
    <row r="126" spans="2:5">
      <c r="B126" s="15"/>
      <c r="D126" s="14"/>
      <c r="E126" s="2"/>
    </row>
    <row r="127" spans="2:5">
      <c r="B127" s="15"/>
      <c r="D127" s="14"/>
      <c r="E127" s="2"/>
    </row>
    <row r="128" spans="2:5">
      <c r="B128" s="15"/>
      <c r="D128" s="14"/>
      <c r="E128" s="2"/>
    </row>
    <row r="129" spans="2:5">
      <c r="B129" s="15"/>
      <c r="D129" s="14"/>
      <c r="E129" s="2"/>
    </row>
    <row r="130" spans="2:5">
      <c r="B130" s="15"/>
      <c r="D130" s="14"/>
      <c r="E130" s="2"/>
    </row>
    <row r="131" spans="2:5">
      <c r="B131" s="15"/>
      <c r="D131" s="14"/>
      <c r="E131" s="2"/>
    </row>
    <row r="132" spans="2:5">
      <c r="B132" s="15"/>
      <c r="D132" s="14"/>
      <c r="E132" s="2"/>
    </row>
    <row r="133" spans="2:5">
      <c r="B133" s="15"/>
      <c r="D133" s="14"/>
      <c r="E133" s="2"/>
    </row>
    <row r="134" spans="2:5">
      <c r="B134" s="15"/>
      <c r="D134" s="14"/>
      <c r="E134" s="2"/>
    </row>
    <row r="135" spans="2:5">
      <c r="B135" s="15"/>
      <c r="D135" s="14"/>
      <c r="E135" s="2"/>
    </row>
    <row r="136" spans="2:5">
      <c r="B136" s="15"/>
      <c r="D136" s="14"/>
      <c r="E136" s="2"/>
    </row>
    <row r="137" spans="2:5">
      <c r="B137" s="15"/>
      <c r="D137" s="14"/>
      <c r="E137" s="2"/>
    </row>
    <row r="138" spans="2:5">
      <c r="B138" s="15"/>
      <c r="D138" s="14"/>
      <c r="E138" s="2"/>
    </row>
    <row r="139" spans="2:5">
      <c r="B139" s="15"/>
      <c r="D139" s="14"/>
      <c r="E139" s="2"/>
    </row>
    <row r="140" spans="2:5">
      <c r="B140" s="15"/>
      <c r="D140" s="14"/>
      <c r="E140" s="2"/>
    </row>
    <row r="141" spans="2:5">
      <c r="B141" s="15"/>
      <c r="D141" s="14"/>
      <c r="E141" s="2"/>
    </row>
    <row r="142" spans="2:5">
      <c r="B142" s="15"/>
      <c r="D142" s="14"/>
      <c r="E142" s="2"/>
    </row>
    <row r="143" spans="2:5">
      <c r="B143" s="15"/>
      <c r="D143" s="14"/>
      <c r="E143" s="2"/>
    </row>
    <row r="144" spans="2:5">
      <c r="B144" s="15"/>
      <c r="D144" s="14"/>
      <c r="E144" s="2"/>
    </row>
    <row r="145" spans="2:5">
      <c r="B145" s="15"/>
      <c r="D145" s="14"/>
      <c r="E145" s="2"/>
    </row>
    <row r="146" spans="2:5">
      <c r="B146" s="15"/>
      <c r="D146" s="14"/>
      <c r="E146" s="2"/>
    </row>
    <row r="147" spans="2:5">
      <c r="B147" s="15"/>
      <c r="D147" s="14"/>
      <c r="E147" s="2"/>
    </row>
    <row r="148" spans="2:5">
      <c r="D148" s="14"/>
      <c r="E148" s="2"/>
    </row>
    <row r="149" spans="2:5">
      <c r="D149" s="14"/>
      <c r="E149" s="2"/>
    </row>
  </sheetData>
  <mergeCells count="21">
    <mergeCell ref="B8:B32"/>
    <mergeCell ref="D11:D22"/>
    <mergeCell ref="D23:D32"/>
    <mergeCell ref="C8:C32"/>
    <mergeCell ref="J6:Q6"/>
    <mergeCell ref="E6:E7"/>
    <mergeCell ref="F6:F7"/>
    <mergeCell ref="G6:G7"/>
    <mergeCell ref="I6:I7"/>
    <mergeCell ref="A2:BA2"/>
    <mergeCell ref="A5:E5"/>
    <mergeCell ref="B6:B7"/>
    <mergeCell ref="C6:C7"/>
    <mergeCell ref="D6:D7"/>
    <mergeCell ref="H6:H7"/>
    <mergeCell ref="AT6:BA6"/>
    <mergeCell ref="A6:A7"/>
    <mergeCell ref="R6:Y6"/>
    <mergeCell ref="Z6:AC6"/>
    <mergeCell ref="AD6:AK6"/>
    <mergeCell ref="AL6:AS6"/>
  </mergeCells>
  <phoneticPr fontId="3" type="noConversion"/>
  <conditionalFormatting sqref="AL8:AS32">
    <cfRule type="cellIs" dxfId="0" priority="1" operator="lessThan">
      <formula>0</formula>
    </cfRule>
  </conditionalFormatting>
  <hyperlinks>
    <hyperlink ref="G11" location="'143'!A1" display="Graph 143"/>
    <hyperlink ref="H11" location="'143Exec'!A1" display="Exec Sum"/>
    <hyperlink ref="I11" location="'143ConRecom'!A1" display="Recomm"/>
    <hyperlink ref="G12" location="'4'!A1" display="Graph 4"/>
    <hyperlink ref="H12" location="'4Exec'!A1" display="Exec Sum"/>
    <hyperlink ref="I12" location="'4ConRecom'!A1" display="Recomm"/>
    <hyperlink ref="G13" location="'5'!A1" display="Graph 5"/>
    <hyperlink ref="H13" location="'5Exec'!A1" display="Exec Sum"/>
    <hyperlink ref="I13" location="'5ConRecom'!A1" display="Recomm"/>
    <hyperlink ref="G14" location="'141'!A1" display="Graph 141"/>
    <hyperlink ref="H14" location="'141Exec'!A1" display="Exec Sum"/>
    <hyperlink ref="I14" location="'141ConRecom'!A1" display="Recomm"/>
    <hyperlink ref="G32" location="'160'!A1" display="Graph 160"/>
    <hyperlink ref="H32" location="'160Exec'!A1" display="Exec Sum"/>
    <hyperlink ref="I32" location="'160ConRecom'!A1" display="Recomm"/>
    <hyperlink ref="G31" location="'156'!A1" display="Graph 156"/>
    <hyperlink ref="H31" location="'156Exec'!A1" display="Exec Sum"/>
    <hyperlink ref="I31" location="'156ConRecom'!A1" display="Recomm"/>
    <hyperlink ref="I30" location="'142bConRecom'!A1" display="Recomm"/>
    <hyperlink ref="H30" location="'142bExec'!A1" display="Exec Sum"/>
    <hyperlink ref="G30" location="'142b'!A1" display="Graph 142b"/>
    <hyperlink ref="I29" location="'162ConRecom'!A1" display="Recomm"/>
    <hyperlink ref="H29" location="'162Exec'!A1" display="Exec Sum"/>
    <hyperlink ref="G29" location="'162'!A1" display="Graph 162"/>
    <hyperlink ref="I28" location="'161ConRecom'!A1" display="Recomm"/>
    <hyperlink ref="H28" location="'161Exec'!A1" display="Exec Sum"/>
    <hyperlink ref="G28" location="'161'!A1" display="Graph 161"/>
    <hyperlink ref="I27" location="'224ConRecom'!A1" display="Recomm"/>
    <hyperlink ref="H27" location="'224Exec'!A1" display="Exec Sum"/>
    <hyperlink ref="G27" location="'224'!A1" display="Graph 224"/>
    <hyperlink ref="I26" location="'159ConRecom'!A1" display="Recomm"/>
    <hyperlink ref="H26" location="'159Exec'!A1" display="Exec Sum"/>
    <hyperlink ref="G26" location="'159'!A1" display="Graph 159"/>
    <hyperlink ref="I25" location="'158ConRecom'!A1" display="Recomm"/>
    <hyperlink ref="H25" location="'158Exec'!A1" display="Exec Sum"/>
    <hyperlink ref="G25" location="'158'!A1" display="Graph 158"/>
    <hyperlink ref="I24" location="'155ConRecom'!A1" display="Recomm"/>
    <hyperlink ref="H24" location="'155Exec'!A1" display="Exec Sum"/>
    <hyperlink ref="G24" location="'155'!A1" display="Graph 155"/>
    <hyperlink ref="I23" location="'154ConRecom'!A1" display="Recomm"/>
    <hyperlink ref="H23" location="'154Exec'!A1" display="Exec Sum"/>
    <hyperlink ref="G23" location="'154'!A1" display="Graph 154"/>
    <hyperlink ref="I22" location="'159ConRecom'!A1" display="Recomm"/>
    <hyperlink ref="H22" location="'149Exec'!A1" display="Exec Sum"/>
    <hyperlink ref="G22" location="'149'!A1" display="Graph 149"/>
    <hyperlink ref="I21" location="'150ConRecom'!A1" display="Recomm"/>
    <hyperlink ref="H21" location="'150Exec'!A1" display="Exec Sum"/>
    <hyperlink ref="G21" location="'150'!A1" display="Graph 150"/>
    <hyperlink ref="I20" location="'148ConRecom'!A1" display="Recomm"/>
    <hyperlink ref="H20" location="'148Exec'!A1" display="Exec Sum"/>
    <hyperlink ref="G20" location="'148'!A1" display="Graph 148"/>
    <hyperlink ref="I19" location="'147ConRecom'!A1" display="Recomm"/>
    <hyperlink ref="H19" location="'147Exec'!A1" display="Exec Sum"/>
    <hyperlink ref="G19" location="'147'!A1" display="Graph 147"/>
    <hyperlink ref="I18" location="'146ConRecom'!A1" display="Recomm"/>
    <hyperlink ref="H18" location="'146Exec'!A1" display="Exec Sum"/>
    <hyperlink ref="G18" location="'146'!A1" display="Graph 146"/>
    <hyperlink ref="I17" location="'142ConRecom'!A1" display="Recomm"/>
    <hyperlink ref="H17" location="'142Exec'!A1" display="Exec Sum"/>
    <hyperlink ref="G17" location="'142'!A1" display="Graph 142"/>
    <hyperlink ref="I16" location="'145ConRecom'!A1" display="Recomm"/>
    <hyperlink ref="H16" location="'145Exec'!A1" display="Exec Sum"/>
    <hyperlink ref="G16" location="'145'!A1" display="Graph 145"/>
    <hyperlink ref="I15" location="'144ConRecom'!A1" display="Recomm"/>
    <hyperlink ref="H15" location="'144Exec'!A1" display="Exec Sum"/>
    <hyperlink ref="G15" location="'144'!A1" display="Graph 144"/>
  </hyperlinks>
  <printOptions horizontalCentered="1"/>
  <pageMargins left="0.13" right="0.15" top="0.64" bottom="0.78740157480314965" header="0.41" footer="0.51181102362204722"/>
  <pageSetup paperSize="8" scale="50" orientation="landscape" r:id="rId1"/>
  <headerFooter alignWithMargins="0">
    <oddFooter>Page &amp;P</oddFooter>
  </headerFooter>
  <drawing r:id="rId2"/>
</worksheet>
</file>

<file path=xl/worksheets/sheet3.xml><?xml version="1.0" encoding="utf-8"?>
<worksheet xmlns="http://schemas.openxmlformats.org/spreadsheetml/2006/main" xmlns:r="http://schemas.openxmlformats.org/officeDocument/2006/relationships">
  <dimension ref="A1"/>
  <sheetViews>
    <sheetView workbookViewId="0">
      <selection activeCell="M80" sqref="M80"/>
    </sheetView>
  </sheetViews>
  <sheetFormatPr defaultRowHeight="13"/>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dimension ref="A1"/>
  <sheetViews>
    <sheetView workbookViewId="0">
      <selection activeCell="K9" sqref="K9"/>
    </sheetView>
  </sheetViews>
  <sheetFormatPr defaultRowHeight="13"/>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dimension ref="A1"/>
  <sheetViews>
    <sheetView workbookViewId="0">
      <selection activeCell="M14" sqref="M14"/>
    </sheetView>
  </sheetViews>
  <sheetFormatPr defaultRowHeight="13"/>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dimension ref="A1"/>
  <sheetViews>
    <sheetView workbookViewId="0">
      <selection activeCell="O4" sqref="O4"/>
    </sheetView>
  </sheetViews>
  <sheetFormatPr defaultRowHeight="13"/>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dimension ref="A1"/>
  <sheetViews>
    <sheetView workbookViewId="0">
      <selection activeCell="K14" sqref="K14"/>
    </sheetView>
  </sheetViews>
  <sheetFormatPr defaultRowHeight="13"/>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dimension ref="A1"/>
  <sheetViews>
    <sheetView workbookViewId="0">
      <selection activeCell="K2" sqref="K2"/>
    </sheetView>
  </sheetViews>
  <sheetFormatPr defaultRowHeight="13"/>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dimension ref="A1"/>
  <sheetViews>
    <sheetView workbookViewId="0">
      <selection activeCell="O2" sqref="O2"/>
    </sheetView>
  </sheetViews>
  <sheetFormatPr defaultRowHeight="13"/>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dimension ref="A1"/>
  <sheetViews>
    <sheetView workbookViewId="0">
      <selection activeCell="M23" sqref="M23"/>
    </sheetView>
  </sheetViews>
  <sheetFormatPr defaultRowHeight="13"/>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dimension ref="A1"/>
  <sheetViews>
    <sheetView workbookViewId="0">
      <selection activeCell="J1" sqref="J1"/>
    </sheetView>
  </sheetViews>
  <sheetFormatPr defaultRowHeight="13"/>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dimension ref="A1"/>
  <sheetViews>
    <sheetView workbookViewId="0">
      <selection activeCell="O2" sqref="O2"/>
    </sheetView>
  </sheetViews>
  <sheetFormatPr defaultRowHeight="13"/>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dimension ref="A1"/>
  <sheetViews>
    <sheetView workbookViewId="0">
      <selection activeCell="A27" sqref="A27"/>
    </sheetView>
  </sheetViews>
  <sheetFormatPr defaultRowHeight="13"/>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dimension ref="A1"/>
  <sheetViews>
    <sheetView workbookViewId="0">
      <selection activeCell="K19" sqref="K19"/>
    </sheetView>
  </sheetViews>
  <sheetFormatPr defaultRowHeight="13"/>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dimension ref="A1"/>
  <sheetViews>
    <sheetView workbookViewId="0">
      <selection activeCell="O2" sqref="O2"/>
    </sheetView>
  </sheetViews>
  <sheetFormatPr defaultRowHeight="13"/>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dimension ref="A1"/>
  <sheetViews>
    <sheetView workbookViewId="0">
      <selection activeCell="K2" sqref="K2"/>
    </sheetView>
  </sheetViews>
  <sheetFormatPr defaultRowHeight="13"/>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dimension ref="A1"/>
  <sheetViews>
    <sheetView workbookViewId="0">
      <selection activeCell="K15" sqref="K15"/>
    </sheetView>
  </sheetViews>
  <sheetFormatPr defaultRowHeight="13"/>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dimension ref="A1"/>
  <sheetViews>
    <sheetView workbookViewId="0">
      <selection activeCell="O2" sqref="O2"/>
    </sheetView>
  </sheetViews>
  <sheetFormatPr defaultRowHeight="13"/>
  <sheetData/>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dimension ref="A1"/>
  <sheetViews>
    <sheetView workbookViewId="0">
      <selection activeCell="J2" sqref="J2"/>
    </sheetView>
  </sheetViews>
  <sheetFormatPr defaultRowHeight="13"/>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dimension ref="A1"/>
  <sheetViews>
    <sheetView workbookViewId="0">
      <selection activeCell="K4" sqref="K4"/>
    </sheetView>
  </sheetViews>
  <sheetFormatPr defaultRowHeight="13"/>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dimension ref="A1"/>
  <sheetViews>
    <sheetView workbookViewId="0">
      <selection activeCell="O2" sqref="O2"/>
    </sheetView>
  </sheetViews>
  <sheetFormatPr defaultRowHeight="13"/>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dimension ref="A1"/>
  <sheetViews>
    <sheetView workbookViewId="0">
      <selection activeCell="A28" sqref="A28"/>
    </sheetView>
  </sheetViews>
  <sheetFormatPr defaultRowHeight="13"/>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dimension ref="A1"/>
  <sheetViews>
    <sheetView workbookViewId="0">
      <selection activeCell="K16" sqref="K16"/>
    </sheetView>
  </sheetViews>
  <sheetFormatPr defaultRowHeight="13"/>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dimension ref="A1"/>
  <sheetViews>
    <sheetView workbookViewId="0">
      <selection activeCell="Q26" sqref="Q26"/>
    </sheetView>
  </sheetViews>
  <sheetFormatPr defaultRowHeight="13"/>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dimension ref="A1"/>
  <sheetViews>
    <sheetView workbookViewId="0">
      <selection activeCell="A29" sqref="A29"/>
    </sheetView>
  </sheetViews>
  <sheetFormatPr defaultRowHeight="13"/>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dimension ref="A1"/>
  <sheetViews>
    <sheetView workbookViewId="0">
      <selection activeCell="J18" sqref="J18"/>
    </sheetView>
  </sheetViews>
  <sheetFormatPr defaultRowHeight="13"/>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dimension ref="A1"/>
  <sheetViews>
    <sheetView workbookViewId="0">
      <selection activeCell="N2" sqref="N2"/>
    </sheetView>
  </sheetViews>
  <sheetFormatPr defaultRowHeight="13"/>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dimension ref="A39"/>
  <sheetViews>
    <sheetView workbookViewId="0">
      <selection activeCell="K2" sqref="K2"/>
    </sheetView>
  </sheetViews>
  <sheetFormatPr defaultRowHeight="13"/>
  <sheetData>
    <row r="39" ht="8.25" customHeight="1"/>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dimension ref="A1"/>
  <sheetViews>
    <sheetView workbookViewId="0">
      <selection activeCell="K17" sqref="K17"/>
    </sheetView>
  </sheetViews>
  <sheetFormatPr defaultRowHeight="13"/>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dimension ref="A1"/>
  <sheetViews>
    <sheetView workbookViewId="0">
      <selection activeCell="O20" sqref="O20"/>
    </sheetView>
  </sheetViews>
  <sheetFormatPr defaultRowHeight="13"/>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dimension ref="A1"/>
  <sheetViews>
    <sheetView workbookViewId="0">
      <selection activeCell="K2" sqref="K2"/>
    </sheetView>
  </sheetViews>
  <sheetFormatPr defaultRowHeight="13"/>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dimension ref="A1"/>
  <sheetViews>
    <sheetView workbookViewId="0">
      <selection activeCell="K27" sqref="K27"/>
    </sheetView>
  </sheetViews>
  <sheetFormatPr defaultRowHeight="13"/>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dimension ref="A1"/>
  <sheetViews>
    <sheetView workbookViewId="0">
      <selection activeCell="N2" sqref="N2"/>
    </sheetView>
  </sheetViews>
  <sheetFormatPr defaultRowHeight="13"/>
  <sheetData/>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dimension ref="A1"/>
  <sheetViews>
    <sheetView workbookViewId="0">
      <selection activeCell="M16" sqref="M16"/>
    </sheetView>
  </sheetViews>
  <sheetFormatPr defaultRowHeight="13"/>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dimension ref="A1"/>
  <sheetViews>
    <sheetView workbookViewId="0">
      <selection activeCell="K20" sqref="K20"/>
    </sheetView>
  </sheetViews>
  <sheetFormatPr defaultRowHeight="13"/>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dimension ref="A1"/>
  <sheetViews>
    <sheetView workbookViewId="0">
      <selection activeCell="O2" sqref="O2"/>
    </sheetView>
  </sheetViews>
  <sheetFormatPr defaultRowHeight="13"/>
  <sheetData/>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dimension ref="A1"/>
  <sheetViews>
    <sheetView workbookViewId="0">
      <selection activeCell="M10" sqref="M10"/>
    </sheetView>
  </sheetViews>
  <sheetFormatPr defaultRowHeight="13"/>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dimension ref="A1"/>
  <sheetViews>
    <sheetView workbookViewId="0">
      <selection activeCell="K2" sqref="K2"/>
    </sheetView>
  </sheetViews>
  <sheetFormatPr defaultRowHeight="13"/>
  <sheetData/>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dimension ref="A1"/>
  <sheetViews>
    <sheetView workbookViewId="0">
      <selection activeCell="N2" sqref="N2"/>
    </sheetView>
  </sheetViews>
  <sheetFormatPr defaultRowHeight="13"/>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dimension ref="A1"/>
  <sheetViews>
    <sheetView workbookViewId="0">
      <selection activeCell="J3" sqref="J3"/>
    </sheetView>
  </sheetViews>
  <sheetFormatPr defaultRowHeight="13"/>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dimension ref="A1"/>
  <sheetViews>
    <sheetView workbookViewId="0">
      <selection activeCell="K24" sqref="K24"/>
    </sheetView>
  </sheetViews>
  <sheetFormatPr defaultRowHeight="13"/>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dimension ref="A1"/>
  <sheetViews>
    <sheetView workbookViewId="0">
      <selection activeCell="N3" sqref="N3"/>
    </sheetView>
  </sheetViews>
  <sheetFormatPr defaultRowHeight="13"/>
  <sheetData/>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dimension ref="A1"/>
  <sheetViews>
    <sheetView workbookViewId="0"/>
  </sheetViews>
  <sheetFormatPr defaultRowHeight="13"/>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dimension ref="A1"/>
  <sheetViews>
    <sheetView topLeftCell="A13" workbookViewId="0">
      <selection activeCell="M18" sqref="M18"/>
    </sheetView>
  </sheetViews>
  <sheetFormatPr defaultRowHeight="13"/>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dimension ref="A1"/>
  <sheetViews>
    <sheetView topLeftCell="A178" workbookViewId="0"/>
  </sheetViews>
  <sheetFormatPr defaultRowHeight="13"/>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dimension ref="A41"/>
  <sheetViews>
    <sheetView workbookViewId="0">
      <selection activeCell="J1" sqref="J1"/>
    </sheetView>
  </sheetViews>
  <sheetFormatPr defaultRowHeight="13"/>
  <sheetData>
    <row r="41" ht="5.25" customHeight="1"/>
  </sheetData>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dimension ref="A1"/>
  <sheetViews>
    <sheetView workbookViewId="0">
      <selection activeCell="J2" sqref="J2"/>
    </sheetView>
  </sheetViews>
  <sheetFormatPr defaultRowHeight="13"/>
  <sheetData/>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dimension ref="A1"/>
  <sheetViews>
    <sheetView workbookViewId="0">
      <selection activeCell="P3" sqref="P3"/>
    </sheetView>
  </sheetViews>
  <sheetFormatPr defaultRowHeight="13"/>
  <sheetData/>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dimension ref="A1"/>
  <sheetViews>
    <sheetView workbookViewId="0">
      <selection activeCell="K1" sqref="K1"/>
    </sheetView>
  </sheetViews>
  <sheetFormatPr defaultRowHeight="13"/>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dimension ref="A1"/>
  <sheetViews>
    <sheetView workbookViewId="0">
      <selection activeCell="K1" sqref="K1"/>
    </sheetView>
  </sheetViews>
  <sheetFormatPr defaultRowHeight="13"/>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dimension ref="A1"/>
  <sheetViews>
    <sheetView workbookViewId="0">
      <selection activeCell="N6" sqref="N6"/>
    </sheetView>
  </sheetViews>
  <sheetFormatPr defaultRowHeight="13"/>
  <sheetData/>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dimension ref="A1"/>
  <sheetViews>
    <sheetView workbookViewId="0">
      <selection activeCell="L14" sqref="L14"/>
    </sheetView>
  </sheetViews>
  <sheetFormatPr defaultRowHeight="13"/>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dimension ref="A1"/>
  <sheetViews>
    <sheetView workbookViewId="0">
      <selection activeCell="K23" sqref="K23"/>
    </sheetView>
  </sheetViews>
  <sheetFormatPr defaultRowHeight="13"/>
  <sheetData/>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dimension ref="A1"/>
  <sheetViews>
    <sheetView workbookViewId="0">
      <selection activeCell="O1" sqref="O1"/>
    </sheetView>
  </sheetViews>
  <sheetFormatPr defaultRowHeight="13"/>
  <sheetData/>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dimension ref="A1"/>
  <sheetViews>
    <sheetView workbookViewId="0">
      <selection activeCell="K13" sqref="K13"/>
    </sheetView>
  </sheetViews>
  <sheetFormatPr defaultRowHeight="13"/>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dimension ref="A1"/>
  <sheetViews>
    <sheetView workbookViewId="0">
      <selection activeCell="K8" sqref="K8"/>
    </sheetView>
  </sheetViews>
  <sheetFormatPr defaultRowHeight="13"/>
  <sheetData/>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dimension ref="A1"/>
  <sheetViews>
    <sheetView workbookViewId="0">
      <selection activeCell="N2" sqref="N2"/>
    </sheetView>
  </sheetViews>
  <sheetFormatPr defaultRowHeight="13"/>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dimension ref="A1"/>
  <sheetViews>
    <sheetView workbookViewId="0">
      <selection activeCell="J1" sqref="J1"/>
    </sheetView>
  </sheetViews>
  <sheetFormatPr defaultRowHeight="13"/>
  <sheetData/>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dimension ref="A1"/>
  <sheetViews>
    <sheetView workbookViewId="0">
      <selection activeCell="L13" sqref="L13"/>
    </sheetView>
  </sheetViews>
  <sheetFormatPr defaultRowHeight="13"/>
  <sheetData/>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dimension ref="A1"/>
  <sheetViews>
    <sheetView workbookViewId="0">
      <selection activeCell="O4" sqref="O4"/>
    </sheetView>
  </sheetViews>
  <sheetFormatPr defaultRowHeight="13"/>
  <sheetData/>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dimension ref="A1"/>
  <sheetViews>
    <sheetView workbookViewId="0">
      <selection activeCell="M20" sqref="M20"/>
    </sheetView>
  </sheetViews>
  <sheetFormatPr defaultRowHeight="13"/>
  <sheetData/>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dimension ref="A1"/>
  <sheetViews>
    <sheetView workbookViewId="0">
      <selection activeCell="L21" sqref="L21"/>
    </sheetView>
  </sheetViews>
  <sheetFormatPr defaultRowHeight="13"/>
  <sheetData/>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dimension ref="A1"/>
  <sheetViews>
    <sheetView workbookViewId="0">
      <selection activeCell="N5" sqref="N5"/>
    </sheetView>
  </sheetViews>
  <sheetFormatPr defaultRowHeight="13"/>
  <sheetData/>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dimension ref="A1"/>
  <sheetViews>
    <sheetView workbookViewId="0">
      <selection activeCell="K24" sqref="K24"/>
    </sheetView>
  </sheetViews>
  <sheetFormatPr defaultRowHeight="13"/>
  <sheetData/>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dimension ref="A1"/>
  <sheetViews>
    <sheetView workbookViewId="0">
      <selection activeCell="L12" sqref="L12"/>
    </sheetView>
  </sheetViews>
  <sheetFormatPr defaultRowHeight="13"/>
  <sheetData/>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dimension ref="A1"/>
  <sheetViews>
    <sheetView workbookViewId="0">
      <selection activeCell="O4" sqref="O4"/>
    </sheetView>
  </sheetViews>
  <sheetFormatPr defaultRowHeight="13"/>
  <sheetData/>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dimension ref="A1"/>
  <sheetViews>
    <sheetView workbookViewId="0">
      <selection activeCell="K16" sqref="K16"/>
    </sheetView>
  </sheetViews>
  <sheetFormatPr defaultRowHeight="13"/>
  <sheetData/>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dimension ref="A1"/>
  <sheetViews>
    <sheetView topLeftCell="A16" workbookViewId="0">
      <selection activeCell="L8" sqref="L8"/>
    </sheetView>
  </sheetViews>
  <sheetFormatPr defaultRowHeight="1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68</vt:i4>
      </vt:variant>
      <vt:variant>
        <vt:lpstr>Named Ranges</vt:lpstr>
      </vt:variant>
      <vt:variant>
        <vt:i4>3</vt:i4>
      </vt:variant>
    </vt:vector>
  </HeadingPairs>
  <TitlesOfParts>
    <vt:vector size="71" baseType="lpstr">
      <vt:lpstr>Readme</vt:lpstr>
      <vt:lpstr>A1___PopWaterReq</vt:lpstr>
      <vt:lpstr>143</vt:lpstr>
      <vt:lpstr>143Exec</vt:lpstr>
      <vt:lpstr>143ConRecom</vt:lpstr>
      <vt:lpstr>4</vt:lpstr>
      <vt:lpstr>4Exec</vt:lpstr>
      <vt:lpstr>4ConRecom</vt:lpstr>
      <vt:lpstr>5</vt:lpstr>
      <vt:lpstr>5Exec</vt:lpstr>
      <vt:lpstr>5ConRecom</vt:lpstr>
      <vt:lpstr>141</vt:lpstr>
      <vt:lpstr>141Exec</vt:lpstr>
      <vt:lpstr>141ConRecom</vt:lpstr>
      <vt:lpstr>144</vt:lpstr>
      <vt:lpstr>144Exec</vt:lpstr>
      <vt:lpstr>144ConRecom</vt:lpstr>
      <vt:lpstr>145</vt:lpstr>
      <vt:lpstr>145Exec</vt:lpstr>
      <vt:lpstr>145ConRecom</vt:lpstr>
      <vt:lpstr>142</vt:lpstr>
      <vt:lpstr>142Exec</vt:lpstr>
      <vt:lpstr>142ConRecom</vt:lpstr>
      <vt:lpstr>146</vt:lpstr>
      <vt:lpstr>146Exec</vt:lpstr>
      <vt:lpstr>146ConRecom</vt:lpstr>
      <vt:lpstr>147</vt:lpstr>
      <vt:lpstr>147Exec</vt:lpstr>
      <vt:lpstr>147ConRecom</vt:lpstr>
      <vt:lpstr>148</vt:lpstr>
      <vt:lpstr>148Exec</vt:lpstr>
      <vt:lpstr>148ConRecom</vt:lpstr>
      <vt:lpstr>150</vt:lpstr>
      <vt:lpstr>150Exec</vt:lpstr>
      <vt:lpstr>150ConRecom</vt:lpstr>
      <vt:lpstr>149</vt:lpstr>
      <vt:lpstr>149Exec</vt:lpstr>
      <vt:lpstr>149ConRecom</vt:lpstr>
      <vt:lpstr>154</vt:lpstr>
      <vt:lpstr>154Exec</vt:lpstr>
      <vt:lpstr>154ConRecom</vt:lpstr>
      <vt:lpstr>155</vt:lpstr>
      <vt:lpstr>155Exec</vt:lpstr>
      <vt:lpstr>155ConRecom</vt:lpstr>
      <vt:lpstr>158</vt:lpstr>
      <vt:lpstr>158Exec</vt:lpstr>
      <vt:lpstr>158ConRecom</vt:lpstr>
      <vt:lpstr>159</vt:lpstr>
      <vt:lpstr>159Exec</vt:lpstr>
      <vt:lpstr>159ConRecom</vt:lpstr>
      <vt:lpstr>224</vt:lpstr>
      <vt:lpstr>224Exec</vt:lpstr>
      <vt:lpstr>224ConRecom</vt:lpstr>
      <vt:lpstr>161</vt:lpstr>
      <vt:lpstr>161Exec</vt:lpstr>
      <vt:lpstr>161ConRecom</vt:lpstr>
      <vt:lpstr>162</vt:lpstr>
      <vt:lpstr>162Exec</vt:lpstr>
      <vt:lpstr>162ConRecom</vt:lpstr>
      <vt:lpstr>142b</vt:lpstr>
      <vt:lpstr>142bExec</vt:lpstr>
      <vt:lpstr>142bConRecom</vt:lpstr>
      <vt:lpstr>156</vt:lpstr>
      <vt:lpstr>156Exec</vt:lpstr>
      <vt:lpstr>156ConRecom</vt:lpstr>
      <vt:lpstr>160</vt:lpstr>
      <vt:lpstr>160Exec</vt:lpstr>
      <vt:lpstr>160ConRecom</vt:lpstr>
      <vt:lpstr>A1___Population</vt:lpstr>
      <vt:lpstr>A1___PopWaterReq!Print_Area</vt:lpstr>
      <vt:lpstr>A1___PopWaterReq!Print_Titles</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Ristic Dragana</dc:creator>
  <cp:lastModifiedBy>Nax</cp:lastModifiedBy>
  <cp:lastPrinted>2013-03-09T12:43:24Z</cp:lastPrinted>
  <dcterms:created xsi:type="dcterms:W3CDTF">2011-01-13T05:48:10Z</dcterms:created>
  <dcterms:modified xsi:type="dcterms:W3CDTF">2016-04-18T07:42:03Z</dcterms:modified>
</cp:coreProperties>
</file>